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bookViews>
    <workbookView xWindow="-105" yWindow="-105" windowWidth="23250" windowHeight="12450" tabRatio="713"/>
  </bookViews>
  <sheets>
    <sheet name="二技日文系" sheetId="3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38" l="1"/>
  <c r="H16" i="38"/>
  <c r="G16" i="38"/>
  <c r="F16" i="38"/>
  <c r="E16" i="38"/>
  <c r="D16" i="38"/>
  <c r="I13" i="38"/>
  <c r="H13" i="38"/>
  <c r="G13" i="38"/>
  <c r="F13" i="38"/>
  <c r="E13" i="38"/>
  <c r="D13" i="38"/>
</calcChain>
</file>

<file path=xl/sharedStrings.xml><?xml version="1.0" encoding="utf-8"?>
<sst xmlns="http://schemas.openxmlformats.org/spreadsheetml/2006/main" count="140" uniqueCount="87">
  <si>
    <r>
      <rPr>
        <sz val="12"/>
        <rFont val="標楷體"/>
        <family val="4"/>
        <charset val="136"/>
      </rPr>
      <t>實習</t>
    </r>
    <r>
      <rPr>
        <sz val="12"/>
        <rFont val="Times New Roman"/>
        <family val="1"/>
      </rPr>
      <t>36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</si>
  <si>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中高級英語</t>
    </r>
  </si>
  <si>
    <r>
      <rPr>
        <sz val="12"/>
        <rFont val="標楷體"/>
        <family val="4"/>
        <charset val="136"/>
      </rPr>
      <t>實習</t>
    </r>
    <r>
      <rPr>
        <sz val="12"/>
        <rFont val="Times New Roman"/>
        <family val="1"/>
      </rPr>
      <t>160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</si>
  <si>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實習</t>
    </r>
    <r>
      <rPr>
        <sz val="12"/>
        <rFont val="Times New Roman"/>
        <family val="1"/>
      </rPr>
      <t>320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</si>
  <si>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實習</t>
    </r>
    <r>
      <rPr>
        <sz val="12"/>
        <rFont val="Times New Roman"/>
        <family val="1"/>
      </rPr>
      <t>72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</si>
  <si>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實習</t>
    </r>
    <r>
      <rPr>
        <sz val="12"/>
        <rFont val="Times New Roman"/>
        <family val="1"/>
      </rPr>
      <t>108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</si>
  <si>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實習</t>
    </r>
    <r>
      <rPr>
        <sz val="12"/>
        <rFont val="Times New Roman"/>
        <family val="1"/>
      </rPr>
      <t>144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</si>
  <si>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商業日文</t>
    </r>
    <phoneticPr fontId="3" type="noConversion"/>
  </si>
  <si>
    <r>
      <rPr>
        <sz val="12"/>
        <rFont val="標楷體"/>
        <family val="4"/>
        <charset val="136"/>
      </rPr>
      <t>經貿日文</t>
    </r>
    <phoneticPr fontId="3" type="noConversion"/>
  </si>
  <si>
    <r>
      <rPr>
        <sz val="12"/>
        <rFont val="標楷體"/>
        <family val="4"/>
        <charset val="136"/>
      </rPr>
      <t>日本企業概論</t>
    </r>
    <phoneticPr fontId="3" type="noConversion"/>
  </si>
  <si>
    <r>
      <rPr>
        <sz val="12"/>
        <rFont val="標楷體"/>
        <family val="4"/>
        <charset val="136"/>
      </rPr>
      <t>專題製作</t>
    </r>
    <phoneticPr fontId="3" type="noConversion"/>
  </si>
  <si>
    <t>-</t>
  </si>
  <si>
    <t>-</t>
    <phoneticPr fontId="3" type="noConversion"/>
  </si>
  <si>
    <r>
      <t>UJ3</t>
    </r>
    <r>
      <rPr>
        <sz val="12"/>
        <rFont val="標楷體"/>
        <family val="4"/>
        <charset val="136"/>
      </rPr>
      <t>可跨部修</t>
    </r>
    <phoneticPr fontId="3" type="noConversion"/>
  </si>
  <si>
    <r>
      <t>UJ4</t>
    </r>
    <r>
      <rPr>
        <sz val="12"/>
        <rFont val="標楷體"/>
        <family val="4"/>
        <charset val="136"/>
      </rPr>
      <t>可跨部修</t>
    </r>
    <phoneticPr fontId="3" type="noConversion"/>
  </si>
  <si>
    <r>
      <t>UJ4</t>
    </r>
    <r>
      <rPr>
        <sz val="12"/>
        <rFont val="標楷體"/>
        <family val="4"/>
        <charset val="136"/>
      </rPr>
      <t>可跨部修</t>
    </r>
    <phoneticPr fontId="1" type="noConversion"/>
  </si>
  <si>
    <r>
      <rPr>
        <sz val="12"/>
        <rFont val="標楷體"/>
        <family val="4"/>
        <charset val="136"/>
      </rPr>
      <t>暑期實習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</si>
  <si>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暑期實習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</si>
  <si>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境外實習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</si>
  <si>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境外實習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</si>
  <si>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境外實習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</si>
  <si>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境外實習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</si>
  <si>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職場體驗實習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</si>
  <si>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職場體驗實習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</si>
  <si>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學期校外實習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)/(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 xml:space="preserve">)
</t>
    </r>
    <r>
      <rPr>
        <sz val="12"/>
        <rFont val="標楷體"/>
        <family val="4"/>
        <charset val="136"/>
      </rPr>
      <t>學期境外實習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)/(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3" type="noConversion"/>
  </si>
  <si>
    <t>科目類別</t>
    <phoneticPr fontId="1" type="noConversion"/>
  </si>
  <si>
    <t>語言與文化課程</t>
    <phoneticPr fontId="3" type="noConversion"/>
  </si>
  <si>
    <t>口譯技巧</t>
    <phoneticPr fontId="3" type="noConversion"/>
  </si>
  <si>
    <r>
      <t>3</t>
    </r>
    <r>
      <rPr>
        <sz val="12"/>
        <rFont val="標楷體"/>
        <family val="4"/>
        <charset val="136"/>
      </rPr>
      <t>、系訂選修科目僅供參考，需以當年度各系實際開出的選修課程為準。</t>
    </r>
    <phoneticPr fontId="3" type="noConversion"/>
  </si>
  <si>
    <t>翻譯課程</t>
    <phoneticPr fontId="3" type="noConversion"/>
  </si>
  <si>
    <t>從媒體看日本社會</t>
    <phoneticPr fontId="3" type="noConversion"/>
  </si>
  <si>
    <t>服務領導與自我管理</t>
    <phoneticPr fontId="3" type="noConversion"/>
  </si>
  <si>
    <t>跨域探索與應用</t>
    <phoneticPr fontId="3" type="noConversion"/>
  </si>
  <si>
    <r>
      <t>4</t>
    </r>
    <r>
      <rPr>
        <sz val="12"/>
        <rFont val="標楷體"/>
        <family val="4"/>
        <charset val="136"/>
      </rPr>
      <t>、跨域探索與應用通識開課科目，以當年度通識教育中心開出課程為準。</t>
    </r>
    <phoneticPr fontId="3" type="noConversion"/>
  </si>
  <si>
    <r>
      <t>UJ3</t>
    </r>
    <r>
      <rPr>
        <sz val="12"/>
        <rFont val="標楷體"/>
        <family val="4"/>
        <charset val="136"/>
      </rPr>
      <t>可跨部修</t>
    </r>
    <phoneticPr fontId="1" type="noConversion"/>
  </si>
  <si>
    <r>
      <rPr>
        <sz val="12"/>
        <rFont val="標楷體"/>
        <family val="4"/>
        <charset val="136"/>
      </rPr>
      <t>合計</t>
    </r>
    <phoneticPr fontId="1" type="noConversion"/>
  </si>
  <si>
    <r>
      <rPr>
        <sz val="12"/>
        <rFont val="標楷體"/>
        <family val="4"/>
        <charset val="136"/>
      </rPr>
      <t>學期校外實習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</si>
  <si>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學期校外實習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</si>
  <si>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學期境外實習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</si>
  <si>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學期境外實習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3" type="noConversion"/>
  </si>
  <si>
    <t>日語簡報表達與演練</t>
    <phoneticPr fontId="3" type="noConversion"/>
  </si>
  <si>
    <t>實習課程</t>
    <phoneticPr fontId="3" type="noConversion"/>
  </si>
  <si>
    <t>(9)</t>
  </si>
  <si>
    <r>
      <rPr>
        <sz val="12"/>
        <rFont val="標楷體"/>
        <family val="4"/>
        <charset val="136"/>
      </rPr>
      <t>科目名稱</t>
    </r>
    <phoneticPr fontId="1" type="noConversion"/>
  </si>
  <si>
    <r>
      <rPr>
        <sz val="12"/>
        <rFont val="標楷體"/>
        <family val="4"/>
        <charset val="136"/>
      </rPr>
      <t>授課學分數</t>
    </r>
    <r>
      <rPr>
        <sz val="12"/>
        <rFont val="Times New Roman"/>
        <family val="1"/>
      </rPr>
      <t xml:space="preserve"> / </t>
    </r>
    <r>
      <rPr>
        <sz val="12"/>
        <rFont val="標楷體"/>
        <family val="4"/>
        <charset val="136"/>
      </rPr>
      <t>授課時數</t>
    </r>
    <phoneticPr fontId="1" type="noConversion"/>
  </si>
  <si>
    <r>
      <rPr>
        <sz val="12"/>
        <rFont val="標楷體"/>
        <family val="4"/>
        <charset val="136"/>
      </rPr>
      <t>備註</t>
    </r>
    <phoneticPr fontId="3" type="noConversion"/>
  </si>
  <si>
    <r>
      <rPr>
        <sz val="12"/>
        <rFont val="標楷體"/>
        <family val="4"/>
        <charset val="136"/>
      </rPr>
      <t>總授課時數</t>
    </r>
    <phoneticPr fontId="1" type="noConversion"/>
  </si>
  <si>
    <r>
      <rPr>
        <sz val="12"/>
        <rFont val="標楷體"/>
        <family val="4"/>
        <charset val="136"/>
      </rPr>
      <t>上</t>
    </r>
    <phoneticPr fontId="1" type="noConversion"/>
  </si>
  <si>
    <r>
      <rPr>
        <sz val="12"/>
        <rFont val="標楷體"/>
        <family val="4"/>
        <charset val="136"/>
      </rPr>
      <t>下</t>
    </r>
    <phoneticPr fontId="1" type="noConversion"/>
  </si>
  <si>
    <r>
      <rPr>
        <sz val="12"/>
        <rFont val="標楷體"/>
        <family val="4"/>
        <charset val="136"/>
      </rPr>
      <t>學分數</t>
    </r>
    <phoneticPr fontId="3" type="noConversion"/>
  </si>
  <si>
    <r>
      <rPr>
        <sz val="12"/>
        <rFont val="標楷體"/>
        <family val="4"/>
        <charset val="136"/>
      </rPr>
      <t>授課時數</t>
    </r>
    <phoneticPr fontId="3" type="noConversion"/>
  </si>
  <si>
    <r>
      <rPr>
        <sz val="10"/>
        <rFont val="標楷體"/>
        <family val="4"/>
        <charset val="136"/>
      </rPr>
      <t>共同必修科目</t>
    </r>
    <phoneticPr fontId="1" type="noConversion"/>
  </si>
  <si>
    <r>
      <rPr>
        <sz val="12"/>
        <rFont val="標楷體"/>
        <family val="4"/>
        <charset val="136"/>
      </rPr>
      <t>中文表達</t>
    </r>
    <phoneticPr fontId="3" type="noConversion"/>
  </si>
  <si>
    <r>
      <rPr>
        <sz val="12"/>
        <rFont val="標楷體"/>
        <family val="4"/>
        <charset val="136"/>
      </rPr>
      <t>專業日文閱讀與寫作</t>
    </r>
    <phoneticPr fontId="3" type="noConversion"/>
  </si>
  <si>
    <r>
      <rPr>
        <sz val="12"/>
        <rFont val="標楷體"/>
        <family val="4"/>
        <charset val="136"/>
      </rPr>
      <t>合計</t>
    </r>
    <r>
      <rPr>
        <sz val="12"/>
        <color indexed="10"/>
        <rFont val="Times New Roman"/>
        <family val="1"/>
      </rPr>
      <t/>
    </r>
    <phoneticPr fontId="1" type="noConversion"/>
  </si>
  <si>
    <r>
      <rPr>
        <sz val="12"/>
        <rFont val="標楷體"/>
        <family val="4"/>
        <charset val="136"/>
      </rPr>
      <t>現代日本社會分析</t>
    </r>
    <phoneticPr fontId="3" type="noConversion"/>
  </si>
  <si>
    <r>
      <rPr>
        <sz val="12"/>
        <rFont val="標楷體"/>
        <family val="4"/>
        <charset val="136"/>
      </rPr>
      <t>日本文學史</t>
    </r>
    <phoneticPr fontId="3" type="noConversion"/>
  </si>
  <si>
    <r>
      <rPr>
        <sz val="12"/>
        <rFont val="標楷體"/>
        <family val="4"/>
        <charset val="136"/>
      </rPr>
      <t>日本文學精讀</t>
    </r>
    <phoneticPr fontId="3" type="noConversion"/>
  </si>
  <si>
    <r>
      <rPr>
        <sz val="12"/>
        <rFont val="標楷體"/>
        <family val="4"/>
        <charset val="136"/>
      </rPr>
      <t>中翻日筆譯實務</t>
    </r>
    <phoneticPr fontId="3" type="noConversion"/>
  </si>
  <si>
    <r>
      <rPr>
        <sz val="12"/>
        <rFont val="標楷體"/>
        <family val="4"/>
        <charset val="136"/>
      </rPr>
      <t>影視翻譯</t>
    </r>
    <phoneticPr fontId="3" type="noConversion"/>
  </si>
  <si>
    <r>
      <rPr>
        <sz val="12"/>
        <rFont val="標楷體"/>
        <family val="4"/>
        <charset val="136"/>
      </rPr>
      <t>中翻日筆譯技巧</t>
    </r>
    <phoneticPr fontId="3" type="noConversion"/>
  </si>
  <si>
    <r>
      <rPr>
        <sz val="12"/>
        <rFont val="標楷體"/>
        <family val="4"/>
        <charset val="136"/>
      </rPr>
      <t>視譯</t>
    </r>
    <phoneticPr fontId="3" type="noConversion"/>
  </si>
  <si>
    <r>
      <rPr>
        <sz val="12"/>
        <rFont val="標楷體"/>
        <family val="4"/>
        <charset val="136"/>
      </rPr>
      <t>實習</t>
    </r>
    <r>
      <rPr>
        <sz val="12"/>
        <rFont val="Times New Roman"/>
        <family val="1"/>
      </rPr>
      <t>4.5</t>
    </r>
    <r>
      <rPr>
        <sz val="12"/>
        <rFont val="標楷體"/>
        <family val="4"/>
        <charset val="136"/>
      </rPr>
      <t>個月</t>
    </r>
    <r>
      <rPr>
        <sz val="12"/>
        <rFont val="Times New Roman"/>
        <family val="1"/>
      </rPr>
      <t/>
    </r>
    <phoneticPr fontId="3" type="noConversion"/>
  </si>
  <si>
    <t>9</t>
    <phoneticPr fontId="3" type="noConversion"/>
  </si>
  <si>
    <r>
      <rPr>
        <sz val="11"/>
        <rFont val="標楷體"/>
        <family val="4"/>
        <charset val="136"/>
      </rPr>
      <t>移地學習</t>
    </r>
    <phoneticPr fontId="3" type="noConversion"/>
  </si>
  <si>
    <r>
      <rPr>
        <sz val="12"/>
        <rFont val="標楷體"/>
        <family val="4"/>
        <charset val="136"/>
      </rPr>
      <t>跨文化國際學習</t>
    </r>
    <phoneticPr fontId="3" type="noConversion"/>
  </si>
  <si>
    <r>
      <rPr>
        <sz val="12"/>
        <rFont val="標楷體"/>
        <family val="4"/>
        <charset val="136"/>
      </rPr>
      <t>交換一學期</t>
    </r>
    <phoneticPr fontId="3" type="noConversion"/>
  </si>
  <si>
    <t>-</t>
    <phoneticPr fontId="1" type="noConversion"/>
  </si>
  <si>
    <r>
      <rPr>
        <sz val="10"/>
        <rFont val="標楷體"/>
        <family val="4"/>
        <charset val="136"/>
      </rPr>
      <t>實習</t>
    </r>
    <r>
      <rPr>
        <sz val="10"/>
        <rFont val="Times New Roman"/>
        <family val="1"/>
      </rPr>
      <t>4.5</t>
    </r>
    <r>
      <rPr>
        <sz val="10"/>
        <rFont val="標楷體"/>
        <family val="4"/>
        <charset val="136"/>
      </rPr>
      <t>個月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一學期</t>
    </r>
    <r>
      <rPr>
        <sz val="10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</si>
  <si>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總學分數</t>
    </r>
    <phoneticPr fontId="1" type="noConversion"/>
  </si>
  <si>
    <r>
      <rPr>
        <sz val="12"/>
        <rFont val="標楷體"/>
        <family val="4"/>
        <charset val="136"/>
      </rPr>
      <t>第一學年</t>
    </r>
    <phoneticPr fontId="3" type="noConversion"/>
  </si>
  <si>
    <r>
      <rPr>
        <sz val="12"/>
        <rFont val="標楷體"/>
        <family val="4"/>
        <charset val="136"/>
      </rPr>
      <t>第二學年</t>
    </r>
    <phoneticPr fontId="3" type="noConversion"/>
  </si>
  <si>
    <r>
      <rPr>
        <sz val="12"/>
        <rFont val="標楷體"/>
        <family val="4"/>
        <charset val="136"/>
      </rPr>
      <t>系訂選修科目</t>
    </r>
    <phoneticPr fontId="1" type="noConversion"/>
  </si>
  <si>
    <r>
      <t>UJ4</t>
    </r>
    <r>
      <rPr>
        <sz val="12"/>
        <rFont val="標楷體"/>
        <family val="4"/>
        <charset val="136"/>
      </rPr>
      <t>可跨部修</t>
    </r>
    <r>
      <rPr>
        <sz val="12"/>
        <rFont val="Times New Roman"/>
        <family val="1"/>
      </rPr>
      <t/>
    </r>
    <phoneticPr fontId="3" type="noConversion"/>
  </si>
  <si>
    <r>
      <rPr>
        <sz val="12"/>
        <rFont val="標楷體"/>
        <family val="4"/>
        <charset val="136"/>
      </rPr>
      <t>商業實務課程</t>
    </r>
    <phoneticPr fontId="1" type="noConversion"/>
  </si>
  <si>
    <r>
      <rPr>
        <sz val="12"/>
        <rFont val="標楷體"/>
        <family val="4"/>
        <charset val="136"/>
      </rPr>
      <t>秘書實務與職場禮儀</t>
    </r>
    <phoneticPr fontId="3" type="noConversion"/>
  </si>
  <si>
    <t>專題</t>
    <phoneticPr fontId="3" type="noConversion"/>
  </si>
  <si>
    <t>(9)</t>
    <phoneticPr fontId="3" type="noConversion"/>
  </si>
  <si>
    <t>四年級下學期需二擇一修讀</t>
    <phoneticPr fontId="3" type="noConversion"/>
  </si>
  <si>
    <r>
      <t>2</t>
    </r>
    <r>
      <rPr>
        <sz val="12"/>
        <rFont val="標楷體"/>
        <family val="4"/>
        <charset val="136"/>
      </rPr>
      <t>、四年級下學期須修讀「跨文化國際學習」（交換一學期）或「學期校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境外實習」（實習一學期）。</t>
    </r>
    <phoneticPr fontId="3" type="noConversion"/>
  </si>
  <si>
    <r>
      <t>6</t>
    </r>
    <r>
      <rPr>
        <sz val="12"/>
        <rFont val="標楷體"/>
        <family val="4"/>
        <charset val="136"/>
      </rPr>
      <t>、主修系開設給該系學生選修之課程即稱為系訂選修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如有例外情形將另行說明</t>
    </r>
    <r>
      <rPr>
        <sz val="12"/>
        <rFont val="Times New Roman"/>
        <family val="1"/>
      </rPr>
      <t>)</t>
    </r>
    <phoneticPr fontId="3" type="noConversion"/>
  </si>
  <si>
    <t>日二技日本語文系科目學分表</t>
    <phoneticPr fontId="3" type="noConversion"/>
  </si>
  <si>
    <r>
      <t>1</t>
    </r>
    <r>
      <rPr>
        <sz val="12"/>
        <color theme="1"/>
        <rFont val="標楷體"/>
        <family val="4"/>
        <charset val="136"/>
      </rPr>
      <t>、畢業總學分</t>
    </r>
    <r>
      <rPr>
        <sz val="12"/>
        <color theme="1"/>
        <rFont val="Times New Roman"/>
        <family val="1"/>
      </rPr>
      <t>72</t>
    </r>
    <r>
      <rPr>
        <sz val="12"/>
        <color theme="1"/>
        <rFont val="標楷體"/>
        <family val="4"/>
        <charset val="136"/>
      </rPr>
      <t xml:space="preserve">學分，請二擇一以下方式修畢應修學分：
</t>
    </r>
    <r>
      <rPr>
        <sz val="12"/>
        <color theme="1"/>
        <rFont val="Times New Roman"/>
        <family val="1"/>
      </rPr>
      <t xml:space="preserve">      A.</t>
    </r>
    <r>
      <rPr>
        <sz val="12"/>
        <color theme="1"/>
        <rFont val="標楷體"/>
        <family val="4"/>
        <charset val="136"/>
      </rPr>
      <t>共同必修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系訂必修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系訂選修</t>
    </r>
    <r>
      <rPr>
        <sz val="12"/>
        <color theme="1"/>
        <rFont val="Times New Roman"/>
        <family val="1"/>
      </rPr>
      <t>20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一般選修【含本系及他系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中心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所開之選修科目】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跨文化國際學習</t>
    </r>
    <r>
      <rPr>
        <sz val="12"/>
        <color theme="1"/>
        <rFont val="Times New Roman"/>
        <family val="1"/>
      </rPr>
      <t>18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 xml:space="preserve">
      B.</t>
    </r>
    <r>
      <rPr>
        <sz val="12"/>
        <color theme="1"/>
        <rFont val="標楷體"/>
        <family val="4"/>
        <charset val="136"/>
      </rPr>
      <t>共同必修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系訂必修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系訂選修</t>
    </r>
    <r>
      <rPr>
        <sz val="12"/>
        <color theme="1"/>
        <rFont val="Times New Roman"/>
        <family val="1"/>
      </rPr>
      <t>20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一般選修【含本系及他系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中心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所開之選修科目】</t>
    </r>
    <r>
      <rPr>
        <sz val="12"/>
        <color theme="1"/>
        <rFont val="Times New Roman"/>
        <family val="1"/>
      </rPr>
      <t>25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學期校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境外實習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標楷體"/>
        <family val="4"/>
        <charset val="136"/>
      </rPr>
      <t>國內或國外</t>
    </r>
    <r>
      <rPr>
        <sz val="12"/>
        <color theme="1"/>
        <rFont val="Times New Roman"/>
        <family val="1"/>
      </rPr>
      <t>)</t>
    </r>
    <phoneticPr fontId="3" type="noConversion"/>
  </si>
  <si>
    <r>
      <rPr>
        <sz val="12"/>
        <color theme="1"/>
        <rFont val="標楷體"/>
        <family val="4"/>
        <charset val="136"/>
      </rPr>
      <t>※系訂選修</t>
    </r>
    <r>
      <rPr>
        <sz val="12"/>
        <color theme="1"/>
        <rFont val="Times New Roman"/>
        <family val="1"/>
      </rPr>
      <t>20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Times New Roman"/>
        <family val="1"/>
      </rPr>
      <t xml:space="preserve"> = </t>
    </r>
    <r>
      <rPr>
        <sz val="12"/>
        <color theme="1"/>
        <rFont val="標楷體"/>
        <family val="4"/>
        <charset val="136"/>
      </rPr>
      <t>「語言與文化課程」、「翻譯課程」及「商業實務課程」總計</t>
    </r>
    <r>
      <rPr>
        <sz val="12"/>
        <color theme="1"/>
        <rFont val="Times New Roman"/>
        <family val="1"/>
      </rPr>
      <t>20</t>
    </r>
    <r>
      <rPr>
        <sz val="12"/>
        <color theme="1"/>
        <rFont val="標楷體"/>
        <family val="4"/>
        <charset val="136"/>
      </rPr>
      <t>學分</t>
    </r>
    <phoneticPr fontId="3" type="noConversion"/>
  </si>
  <si>
    <r>
      <t>115</t>
    </r>
    <r>
      <rPr>
        <sz val="9"/>
        <rFont val="標楷體"/>
        <family val="4"/>
        <charset val="136"/>
      </rPr>
      <t xml:space="preserve">學年度入學適用
</t>
    </r>
    <r>
      <rPr>
        <sz val="9"/>
        <rFont val="Times New Roman"/>
        <family val="1"/>
      </rPr>
      <t>115.5.12</t>
    </r>
    <r>
      <rPr>
        <sz val="9"/>
        <rFont val="標楷體"/>
        <family val="4"/>
        <charset val="136"/>
      </rPr>
      <t xml:space="preserve">校課程委員會議通過
</t>
    </r>
    <r>
      <rPr>
        <sz val="9"/>
        <rFont val="Times New Roman"/>
        <family val="1"/>
      </rPr>
      <t>115.7.1</t>
    </r>
    <r>
      <rPr>
        <sz val="9"/>
        <rFont val="標楷體"/>
        <family val="4"/>
        <charset val="136"/>
      </rPr>
      <t>教務會議通過</t>
    </r>
    <phoneticPr fontId="3" type="noConversion"/>
  </si>
  <si>
    <r>
      <t>5</t>
    </r>
    <r>
      <rPr>
        <sz val="12"/>
        <rFont val="標楷體"/>
        <family val="4"/>
        <charset val="136"/>
      </rPr>
      <t>、學生因特殊情況無法完成校外實習者，得依本校及本系相關規定，申請改以替代課程或其他適當方式辦理。</t>
    </r>
    <phoneticPr fontId="3" type="noConversion"/>
  </si>
  <si>
    <t>系訂必修科目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</si>
</sst>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0"/>
      <name val="標楷體"/>
      <family val="4"/>
      <charset val="136"/>
    </font>
    <font>
      <sz val="12"/>
      <name val="Arial"/>
      <family val="2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Times New Roman"/>
      <family val="1"/>
    </font>
    <font>
      <sz val="24"/>
      <name val="Times New Roman"/>
      <family val="1"/>
    </font>
    <font>
      <sz val="12"/>
      <color indexed="10"/>
      <name val="Times New Roman"/>
      <family val="1"/>
    </font>
    <font>
      <strike/>
      <sz val="12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/>
  </cellStyleXfs>
  <cellXfs count="205">
    <xf numFmtId="0" fontId="0" fillId="0" borderId="0" xfId="0"/>
    <xf numFmtId="0" fontId="6" fillId="0" borderId="0" xfId="0" applyFont="1"/>
    <xf numFmtId="0" fontId="7" fillId="6" borderId="6" xfId="0" applyFont="1" applyFill="1" applyBorder="1" applyAlignment="1">
      <alignment vertical="center"/>
    </xf>
    <xf numFmtId="0" fontId="7" fillId="0" borderId="0" xfId="0" applyFont="1"/>
    <xf numFmtId="0" fontId="7" fillId="6" borderId="11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7" fillId="10" borderId="16" xfId="0" applyFont="1" applyFill="1" applyBorder="1" applyAlignment="1">
      <alignment vertical="center"/>
    </xf>
    <xf numFmtId="0" fontId="7" fillId="10" borderId="17" xfId="0" applyFont="1" applyFill="1" applyBorder="1" applyAlignment="1">
      <alignment vertical="center"/>
    </xf>
    <xf numFmtId="0" fontId="7" fillId="10" borderId="18" xfId="0" applyFont="1" applyFill="1" applyBorder="1" applyAlignment="1">
      <alignment vertical="center"/>
    </xf>
    <xf numFmtId="0" fontId="7" fillId="10" borderId="19" xfId="0" applyFont="1" applyFill="1" applyBorder="1" applyAlignment="1">
      <alignment vertical="center"/>
    </xf>
    <xf numFmtId="0" fontId="7" fillId="6" borderId="20" xfId="2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6" borderId="22" xfId="0" applyFont="1" applyFill="1" applyBorder="1" applyAlignment="1">
      <alignment horizontal="distributed" vertical="center" wrapText="1"/>
    </xf>
    <xf numFmtId="49" fontId="12" fillId="3" borderId="24" xfId="0" applyNumberFormat="1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9" fillId="0" borderId="25" xfId="0" applyFont="1" applyBorder="1" applyAlignment="1">
      <alignment vertical="center" shrinkToFit="1"/>
    </xf>
    <xf numFmtId="0" fontId="7" fillId="6" borderId="17" xfId="1" applyFont="1" applyFill="1" applyBorder="1" applyAlignment="1">
      <alignment vertical="center" shrinkToFit="1"/>
    </xf>
    <xf numFmtId="0" fontId="7" fillId="6" borderId="16" xfId="1" applyFont="1" applyFill="1" applyBorder="1" applyAlignment="1">
      <alignment vertical="center" shrinkToFit="1"/>
    </xf>
    <xf numFmtId="0" fontId="7" fillId="6" borderId="22" xfId="1" applyFont="1" applyFill="1" applyBorder="1" applyAlignment="1">
      <alignment wrapText="1" shrinkToFit="1"/>
    </xf>
    <xf numFmtId="0" fontId="7" fillId="6" borderId="19" xfId="1" applyFont="1" applyFill="1" applyBorder="1" applyAlignment="1">
      <alignment vertical="center" shrinkToFit="1"/>
    </xf>
    <xf numFmtId="0" fontId="7" fillId="6" borderId="22" xfId="0" applyFont="1" applyFill="1" applyBorder="1" applyAlignment="1">
      <alignment horizontal="distributed" vertical="center"/>
    </xf>
    <xf numFmtId="0" fontId="7" fillId="8" borderId="2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vertical="center"/>
    </xf>
    <xf numFmtId="0" fontId="2" fillId="10" borderId="18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2" fillId="0" borderId="29" xfId="0" applyFont="1" applyBorder="1" applyAlignment="1">
      <alignment horizontal="center" vertical="center" textRotation="255" wrapText="1"/>
    </xf>
    <xf numFmtId="0" fontId="2" fillId="6" borderId="8" xfId="0" applyFont="1" applyFill="1" applyBorder="1" applyAlignment="1">
      <alignment vertical="center"/>
    </xf>
    <xf numFmtId="0" fontId="2" fillId="10" borderId="6" xfId="0" applyFont="1" applyFill="1" applyBorder="1" applyAlignment="1">
      <alignment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11" borderId="24" xfId="2" applyFont="1" applyFill="1" applyBorder="1" applyAlignment="1">
      <alignment horizontal="center" vertical="center"/>
    </xf>
    <xf numFmtId="0" fontId="7" fillId="5" borderId="24" xfId="2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shrinkToFit="1"/>
    </xf>
    <xf numFmtId="0" fontId="7" fillId="5" borderId="2" xfId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4" borderId="21" xfId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 shrinkToFit="1"/>
    </xf>
    <xf numFmtId="0" fontId="7" fillId="5" borderId="14" xfId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shrinkToFit="1"/>
    </xf>
    <xf numFmtId="0" fontId="7" fillId="5" borderId="5" xfId="2" applyFont="1" applyFill="1" applyBorder="1" applyAlignment="1">
      <alignment horizontal="center" vertical="center"/>
    </xf>
    <xf numFmtId="0" fontId="7" fillId="9" borderId="5" xfId="1" applyFont="1" applyFill="1" applyBorder="1" applyAlignment="1">
      <alignment horizontal="center" vertical="center" shrinkToFit="1"/>
    </xf>
    <xf numFmtId="0" fontId="7" fillId="6" borderId="17" xfId="0" applyFont="1" applyFill="1" applyBorder="1" applyAlignment="1">
      <alignment vertical="center"/>
    </xf>
    <xf numFmtId="0" fontId="17" fillId="4" borderId="5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 textRotation="255"/>
    </xf>
    <xf numFmtId="0" fontId="7" fillId="0" borderId="28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38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wrapText="1" shrinkToFit="1"/>
    </xf>
    <xf numFmtId="0" fontId="7" fillId="0" borderId="28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 wrapText="1" shrinkToFit="1"/>
    </xf>
    <xf numFmtId="0" fontId="17" fillId="0" borderId="0" xfId="0" applyFont="1" applyBorder="1" applyAlignment="1">
      <alignment horizontal="left" vertical="center" wrapText="1" shrinkToFit="1"/>
    </xf>
    <xf numFmtId="0" fontId="17" fillId="0" borderId="28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 textRotation="255" wrapText="1"/>
    </xf>
    <xf numFmtId="0" fontId="0" fillId="0" borderId="28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 shrinkToFit="1"/>
    </xf>
    <xf numFmtId="0" fontId="17" fillId="0" borderId="37" xfId="0" applyFont="1" applyBorder="1" applyAlignment="1">
      <alignment horizontal="left" vertical="center" wrapText="1" shrinkToFit="1"/>
    </xf>
    <xf numFmtId="0" fontId="17" fillId="0" borderId="34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 textRotation="255" wrapText="1"/>
    </xf>
    <xf numFmtId="0" fontId="9" fillId="0" borderId="28" xfId="0" applyFont="1" applyBorder="1" applyAlignment="1">
      <alignment horizontal="center" vertical="center" textRotation="255" wrapText="1"/>
    </xf>
    <xf numFmtId="0" fontId="9" fillId="0" borderId="39" xfId="0" applyFont="1" applyBorder="1" applyAlignment="1">
      <alignment horizontal="center" vertical="center" textRotation="255" wrapText="1"/>
    </xf>
    <xf numFmtId="0" fontId="9" fillId="0" borderId="35" xfId="0" applyFont="1" applyBorder="1" applyAlignment="1">
      <alignment horizontal="center" vertical="center" textRotation="255" wrapText="1"/>
    </xf>
    <xf numFmtId="0" fontId="0" fillId="0" borderId="42" xfId="0" applyBorder="1" applyAlignment="1">
      <alignment horizontal="center" vertical="center" textRotation="255"/>
    </xf>
    <xf numFmtId="0" fontId="0" fillId="0" borderId="46" xfId="0" applyBorder="1" applyAlignment="1">
      <alignment horizontal="center" vertical="center" textRotation="255"/>
    </xf>
    <xf numFmtId="0" fontId="5" fillId="0" borderId="41" xfId="0" applyFont="1" applyBorder="1" applyAlignment="1">
      <alignment vertical="center" textRotation="255" wrapText="1" shrinkToFit="1"/>
    </xf>
    <xf numFmtId="0" fontId="5" fillId="0" borderId="42" xfId="0" applyFont="1" applyBorder="1" applyAlignment="1">
      <alignment vertical="center" textRotation="255" wrapText="1" shrinkToFit="1"/>
    </xf>
    <xf numFmtId="0" fontId="5" fillId="0" borderId="46" xfId="0" applyFont="1" applyBorder="1" applyAlignment="1">
      <alignment vertical="center" textRotation="255" wrapText="1" shrinkToFit="1"/>
    </xf>
    <xf numFmtId="0" fontId="2" fillId="0" borderId="45" xfId="0" applyFont="1" applyBorder="1" applyAlignment="1">
      <alignment horizontal="center" vertical="center" textRotation="255"/>
    </xf>
    <xf numFmtId="0" fontId="7" fillId="0" borderId="49" xfId="0" applyFont="1" applyBorder="1" applyAlignment="1">
      <alignment horizontal="center" vertical="center" textRotation="255" shrinkToFit="1"/>
    </xf>
    <xf numFmtId="0" fontId="7" fillId="0" borderId="45" xfId="0" applyFont="1" applyBorder="1" applyAlignment="1">
      <alignment horizontal="center" vertical="center" textRotation="255" shrinkToFit="1"/>
    </xf>
    <xf numFmtId="0" fontId="9" fillId="0" borderId="50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44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47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center" vertical="center" textRotation="255" wrapText="1"/>
    </xf>
    <xf numFmtId="0" fontId="9" fillId="0" borderId="34" xfId="0" applyFont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3" borderId="3" xfId="0" applyFont="1" applyFill="1" applyBorder="1" applyAlignment="1">
      <alignment vertical="top" textRotation="255"/>
    </xf>
    <xf numFmtId="0" fontId="7" fillId="3" borderId="31" xfId="0" applyFont="1" applyFill="1" applyBorder="1" applyAlignment="1">
      <alignment vertical="top" textRotation="255"/>
    </xf>
    <xf numFmtId="0" fontId="7" fillId="2" borderId="3" xfId="0" applyFont="1" applyFill="1" applyBorder="1" applyAlignment="1">
      <alignment vertical="top" textRotation="255"/>
    </xf>
    <xf numFmtId="0" fontId="7" fillId="2" borderId="31" xfId="0" applyFont="1" applyFill="1" applyBorder="1" applyAlignment="1">
      <alignment vertical="top" textRotation="255"/>
    </xf>
    <xf numFmtId="0" fontId="13" fillId="0" borderId="40" xfId="0" applyFont="1" applyBorder="1" applyAlignment="1">
      <alignment horizontal="right" vertical="center" wrapText="1"/>
    </xf>
    <xf numFmtId="0" fontId="2" fillId="7" borderId="36" xfId="0" applyFont="1" applyFill="1" applyBorder="1" applyAlignment="1">
      <alignment horizontal="center" vertical="center" textRotation="255"/>
    </xf>
    <xf numFmtId="0" fontId="7" fillId="7" borderId="13" xfId="0" applyFont="1" applyFill="1" applyBorder="1" applyAlignment="1">
      <alignment horizontal="center" vertical="center" textRotation="255"/>
    </xf>
    <xf numFmtId="0" fontId="7" fillId="7" borderId="38" xfId="0" applyFont="1" applyFill="1" applyBorder="1" applyAlignment="1">
      <alignment horizontal="center" vertical="center" textRotation="255"/>
    </xf>
    <xf numFmtId="0" fontId="7" fillId="7" borderId="30" xfId="0" applyFont="1" applyFill="1" applyBorder="1" applyAlignment="1">
      <alignment horizontal="center" vertical="center" textRotation="255"/>
    </xf>
    <xf numFmtId="0" fontId="7" fillId="7" borderId="39" xfId="0" applyFont="1" applyFill="1" applyBorder="1" applyAlignment="1">
      <alignment horizontal="center" vertical="center" textRotation="255"/>
    </xf>
    <xf numFmtId="0" fontId="7" fillId="7" borderId="32" xfId="0" applyFont="1" applyFill="1" applyBorder="1" applyAlignment="1">
      <alignment horizontal="center" vertical="center" textRotation="255"/>
    </xf>
    <xf numFmtId="0" fontId="7" fillId="6" borderId="14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31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33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 textRotation="255"/>
    </xf>
    <xf numFmtId="0" fontId="7" fillId="11" borderId="12" xfId="0" applyFont="1" applyFill="1" applyBorder="1" applyAlignment="1">
      <alignment horizontal="center" vertical="center" textRotation="255"/>
    </xf>
    <xf numFmtId="0" fontId="7" fillId="11" borderId="31" xfId="0" applyFont="1" applyFill="1" applyBorder="1" applyAlignment="1">
      <alignment horizontal="center" vertical="center" textRotation="255"/>
    </xf>
    <xf numFmtId="0" fontId="7" fillId="5" borderId="3" xfId="0" applyFont="1" applyFill="1" applyBorder="1" applyAlignment="1">
      <alignment horizontal="center" vertical="center" textRotation="255"/>
    </xf>
    <xf numFmtId="0" fontId="7" fillId="5" borderId="12" xfId="0" applyFont="1" applyFill="1" applyBorder="1" applyAlignment="1">
      <alignment horizontal="center" vertical="center" textRotation="255"/>
    </xf>
    <xf numFmtId="0" fontId="7" fillId="5" borderId="31" xfId="0" applyFont="1" applyFill="1" applyBorder="1" applyAlignment="1">
      <alignment horizontal="center" vertical="center" textRotation="255"/>
    </xf>
    <xf numFmtId="0" fontId="7" fillId="2" borderId="4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 textRotation="255" wrapText="1"/>
    </xf>
    <xf numFmtId="0" fontId="5" fillId="0" borderId="28" xfId="0" applyFont="1" applyBorder="1" applyAlignment="1">
      <alignment horizontal="center" vertical="center" textRotation="255" wrapText="1"/>
    </xf>
    <xf numFmtId="0" fontId="5" fillId="0" borderId="39" xfId="0" applyFont="1" applyBorder="1" applyAlignment="1">
      <alignment horizontal="center" vertical="center" textRotation="255" wrapText="1"/>
    </xf>
    <xf numFmtId="0" fontId="5" fillId="0" borderId="35" xfId="0" applyFont="1" applyBorder="1" applyAlignment="1">
      <alignment horizontal="center" vertical="center" textRotation="255" wrapText="1"/>
    </xf>
  </cellXfs>
  <cellStyles count="3">
    <cellStyle name="一般" xfId="0" builtinId="0"/>
    <cellStyle name="一般_97國事系科目學分表" xfId="1"/>
    <cellStyle name="一般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C15" sqref="C15"/>
    </sheetView>
  </sheetViews>
  <sheetFormatPr defaultColWidth="9" defaultRowHeight="15.75"/>
  <cols>
    <col min="1" max="1" width="4.5" style="3" customWidth="1"/>
    <col min="2" max="2" width="5.5" style="3" customWidth="1"/>
    <col min="3" max="3" width="28.25" style="3" customWidth="1"/>
    <col min="4" max="4" width="5.625" style="3" customWidth="1"/>
    <col min="5" max="5" width="5" style="3" customWidth="1"/>
    <col min="6" max="13" width="5.125" style="3" customWidth="1"/>
    <col min="14" max="14" width="18.625" style="3" customWidth="1"/>
    <col min="15" max="15" width="27.25" style="3" customWidth="1"/>
    <col min="16" max="16384" width="9" style="3"/>
  </cols>
  <sheetData>
    <row r="1" spans="1:15" s="11" customFormat="1" ht="18" customHeight="1">
      <c r="A1" s="97" t="s">
        <v>81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s="11" customFormat="1" ht="18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 s="1" customFormat="1" ht="41.25" customHeight="1" thickBot="1">
      <c r="A3" s="170" t="s">
        <v>84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16.5" customHeight="1">
      <c r="A4" s="171" t="s">
        <v>25</v>
      </c>
      <c r="B4" s="172"/>
      <c r="C4" s="177" t="s">
        <v>43</v>
      </c>
      <c r="D4" s="180" t="s">
        <v>44</v>
      </c>
      <c r="E4" s="181"/>
      <c r="F4" s="181"/>
      <c r="G4" s="181"/>
      <c r="H4" s="181"/>
      <c r="I4" s="181"/>
      <c r="J4" s="181"/>
      <c r="K4" s="181"/>
      <c r="L4" s="181"/>
      <c r="M4" s="181"/>
      <c r="N4" s="182" t="s">
        <v>45</v>
      </c>
      <c r="O4" s="183"/>
    </row>
    <row r="5" spans="1:15" ht="16.5" customHeight="1">
      <c r="A5" s="173"/>
      <c r="B5" s="174"/>
      <c r="C5" s="178"/>
      <c r="D5" s="188" t="s">
        <v>69</v>
      </c>
      <c r="E5" s="191" t="s">
        <v>46</v>
      </c>
      <c r="F5" s="194" t="s">
        <v>70</v>
      </c>
      <c r="G5" s="195"/>
      <c r="H5" s="196"/>
      <c r="I5" s="197"/>
      <c r="J5" s="194" t="s">
        <v>71</v>
      </c>
      <c r="K5" s="195"/>
      <c r="L5" s="196"/>
      <c r="M5" s="197"/>
      <c r="N5" s="184"/>
      <c r="O5" s="185"/>
    </row>
    <row r="6" spans="1:15" ht="16.5">
      <c r="A6" s="173"/>
      <c r="B6" s="174"/>
      <c r="C6" s="178"/>
      <c r="D6" s="189"/>
      <c r="E6" s="192"/>
      <c r="F6" s="194" t="s">
        <v>47</v>
      </c>
      <c r="G6" s="198"/>
      <c r="H6" s="199" t="s">
        <v>48</v>
      </c>
      <c r="I6" s="200"/>
      <c r="J6" s="194" t="s">
        <v>47</v>
      </c>
      <c r="K6" s="198"/>
      <c r="L6" s="199" t="s">
        <v>48</v>
      </c>
      <c r="M6" s="200"/>
      <c r="N6" s="184"/>
      <c r="O6" s="185"/>
    </row>
    <row r="7" spans="1:15" ht="16.5" customHeight="1">
      <c r="A7" s="173"/>
      <c r="B7" s="174"/>
      <c r="C7" s="178"/>
      <c r="D7" s="189"/>
      <c r="E7" s="192"/>
      <c r="F7" s="168" t="s">
        <v>49</v>
      </c>
      <c r="G7" s="168" t="s">
        <v>50</v>
      </c>
      <c r="H7" s="166" t="s">
        <v>49</v>
      </c>
      <c r="I7" s="166" t="s">
        <v>50</v>
      </c>
      <c r="J7" s="168" t="s">
        <v>49</v>
      </c>
      <c r="K7" s="168" t="s">
        <v>50</v>
      </c>
      <c r="L7" s="166" t="s">
        <v>49</v>
      </c>
      <c r="M7" s="166" t="s">
        <v>50</v>
      </c>
      <c r="N7" s="184"/>
      <c r="O7" s="185"/>
    </row>
    <row r="8" spans="1:15" ht="58.5" customHeight="1" thickBot="1">
      <c r="A8" s="175"/>
      <c r="B8" s="176"/>
      <c r="C8" s="179"/>
      <c r="D8" s="190"/>
      <c r="E8" s="193"/>
      <c r="F8" s="169"/>
      <c r="G8" s="169"/>
      <c r="H8" s="167"/>
      <c r="I8" s="167"/>
      <c r="J8" s="169"/>
      <c r="K8" s="169"/>
      <c r="L8" s="167"/>
      <c r="M8" s="167"/>
      <c r="N8" s="186"/>
      <c r="O8" s="187"/>
    </row>
    <row r="9" spans="1:15" s="11" customFormat="1" ht="21" customHeight="1">
      <c r="A9" s="158" t="s">
        <v>51</v>
      </c>
      <c r="B9" s="159"/>
      <c r="C9" s="5" t="s">
        <v>1</v>
      </c>
      <c r="D9" s="52">
        <v>4</v>
      </c>
      <c r="E9" s="47">
        <v>4</v>
      </c>
      <c r="F9" s="44">
        <v>2</v>
      </c>
      <c r="G9" s="46">
        <v>2</v>
      </c>
      <c r="H9" s="45">
        <v>2</v>
      </c>
      <c r="I9" s="45">
        <v>2</v>
      </c>
      <c r="J9" s="53"/>
      <c r="K9" s="53"/>
      <c r="L9" s="45"/>
      <c r="M9" s="45"/>
      <c r="N9" s="160"/>
      <c r="O9" s="161"/>
    </row>
    <row r="10" spans="1:15" s="11" customFormat="1" ht="21" customHeight="1">
      <c r="A10" s="138"/>
      <c r="B10" s="139"/>
      <c r="C10" s="2" t="s">
        <v>52</v>
      </c>
      <c r="D10" s="35">
        <v>2</v>
      </c>
      <c r="E10" s="36">
        <v>2</v>
      </c>
      <c r="F10" s="37">
        <v>2</v>
      </c>
      <c r="G10" s="37">
        <v>2</v>
      </c>
      <c r="H10" s="38"/>
      <c r="I10" s="38"/>
      <c r="J10" s="39"/>
      <c r="K10" s="39"/>
      <c r="L10" s="54"/>
      <c r="M10" s="54"/>
      <c r="N10" s="162"/>
      <c r="O10" s="163"/>
    </row>
    <row r="11" spans="1:15" s="11" customFormat="1" ht="21" customHeight="1">
      <c r="A11" s="138"/>
      <c r="B11" s="139"/>
      <c r="C11" s="22" t="s">
        <v>31</v>
      </c>
      <c r="D11" s="35">
        <v>2</v>
      </c>
      <c r="E11" s="36">
        <v>2</v>
      </c>
      <c r="F11" s="37">
        <v>2</v>
      </c>
      <c r="G11" s="37">
        <v>2</v>
      </c>
      <c r="H11" s="38"/>
      <c r="I11" s="38"/>
      <c r="J11" s="39"/>
      <c r="K11" s="39"/>
      <c r="L11" s="54"/>
      <c r="M11" s="54"/>
      <c r="N11" s="162"/>
      <c r="O11" s="163"/>
    </row>
    <row r="12" spans="1:15" s="11" customFormat="1" ht="21" customHeight="1">
      <c r="A12" s="138"/>
      <c r="B12" s="139"/>
      <c r="C12" s="22" t="s">
        <v>32</v>
      </c>
      <c r="D12" s="35">
        <v>2</v>
      </c>
      <c r="E12" s="36">
        <v>2</v>
      </c>
      <c r="F12" s="37"/>
      <c r="G12" s="37"/>
      <c r="H12" s="38">
        <v>2</v>
      </c>
      <c r="I12" s="38">
        <v>2</v>
      </c>
      <c r="J12" s="39"/>
      <c r="K12" s="39"/>
      <c r="L12" s="38"/>
      <c r="M12" s="38"/>
      <c r="N12" s="162"/>
      <c r="O12" s="163"/>
    </row>
    <row r="13" spans="1:15" s="11" customFormat="1" ht="21" customHeight="1" thickBot="1">
      <c r="A13" s="140"/>
      <c r="B13" s="141"/>
      <c r="C13" s="20" t="s">
        <v>35</v>
      </c>
      <c r="D13" s="40">
        <f t="shared" ref="D13:I13" si="0">SUM(D9:D12)</f>
        <v>10</v>
      </c>
      <c r="E13" s="41">
        <f t="shared" si="0"/>
        <v>10</v>
      </c>
      <c r="F13" s="42">
        <f t="shared" si="0"/>
        <v>6</v>
      </c>
      <c r="G13" s="42">
        <f t="shared" si="0"/>
        <v>6</v>
      </c>
      <c r="H13" s="43">
        <f t="shared" si="0"/>
        <v>4</v>
      </c>
      <c r="I13" s="43">
        <f t="shared" si="0"/>
        <v>4</v>
      </c>
      <c r="J13" s="56"/>
      <c r="K13" s="56"/>
      <c r="L13" s="57"/>
      <c r="M13" s="57"/>
      <c r="N13" s="164"/>
      <c r="O13" s="165"/>
    </row>
    <row r="14" spans="1:15" s="11" customFormat="1" ht="25.15" customHeight="1">
      <c r="A14" s="201" t="s">
        <v>86</v>
      </c>
      <c r="B14" s="202"/>
      <c r="C14" s="91" t="s">
        <v>53</v>
      </c>
      <c r="D14" s="31">
        <v>4</v>
      </c>
      <c r="E14" s="32">
        <v>4</v>
      </c>
      <c r="F14" s="33">
        <v>2</v>
      </c>
      <c r="G14" s="33">
        <v>2</v>
      </c>
      <c r="H14" s="34">
        <v>2</v>
      </c>
      <c r="I14" s="34">
        <v>2</v>
      </c>
      <c r="J14" s="37"/>
      <c r="K14" s="37"/>
      <c r="L14" s="38"/>
      <c r="M14" s="38"/>
      <c r="N14" s="134"/>
      <c r="O14" s="135"/>
    </row>
    <row r="15" spans="1:15" s="11" customFormat="1" ht="25.15" customHeight="1">
      <c r="A15" s="201"/>
      <c r="B15" s="202"/>
      <c r="C15" s="27" t="s">
        <v>40</v>
      </c>
      <c r="D15" s="35">
        <v>4</v>
      </c>
      <c r="E15" s="48">
        <v>4</v>
      </c>
      <c r="F15" s="37">
        <v>2</v>
      </c>
      <c r="G15" s="37">
        <v>2</v>
      </c>
      <c r="H15" s="38">
        <v>2</v>
      </c>
      <c r="I15" s="38">
        <v>2</v>
      </c>
      <c r="J15" s="39"/>
      <c r="K15" s="39"/>
      <c r="L15" s="54"/>
      <c r="M15" s="54"/>
      <c r="N15" s="134"/>
      <c r="O15" s="135"/>
    </row>
    <row r="16" spans="1:15" s="11" customFormat="1" ht="21" customHeight="1" thickBot="1">
      <c r="A16" s="203"/>
      <c r="B16" s="204"/>
      <c r="C16" s="12" t="s">
        <v>54</v>
      </c>
      <c r="D16" s="92">
        <f t="shared" ref="D16:I16" si="1">SUM(D14:D15)</f>
        <v>8</v>
      </c>
      <c r="E16" s="93">
        <f t="shared" si="1"/>
        <v>8</v>
      </c>
      <c r="F16" s="94">
        <f t="shared" si="1"/>
        <v>4</v>
      </c>
      <c r="G16" s="94">
        <f t="shared" si="1"/>
        <v>4</v>
      </c>
      <c r="H16" s="95">
        <f t="shared" si="1"/>
        <v>4</v>
      </c>
      <c r="I16" s="95">
        <f t="shared" si="1"/>
        <v>4</v>
      </c>
      <c r="J16" s="94"/>
      <c r="K16" s="42"/>
      <c r="L16" s="43"/>
      <c r="M16" s="43"/>
      <c r="N16" s="118"/>
      <c r="O16" s="119"/>
    </row>
    <row r="17" spans="1:15" s="11" customFormat="1" ht="27.6" customHeight="1">
      <c r="A17" s="102" t="s">
        <v>72</v>
      </c>
      <c r="B17" s="144" t="s">
        <v>26</v>
      </c>
      <c r="C17" s="4" t="s">
        <v>55</v>
      </c>
      <c r="D17" s="31">
        <v>2</v>
      </c>
      <c r="E17" s="32">
        <v>2</v>
      </c>
      <c r="F17" s="33">
        <v>2</v>
      </c>
      <c r="G17" s="33">
        <v>2</v>
      </c>
      <c r="H17" s="34"/>
      <c r="I17" s="34"/>
      <c r="J17" s="33"/>
      <c r="K17" s="33"/>
      <c r="L17" s="34"/>
      <c r="M17" s="34"/>
      <c r="N17" s="136" t="s">
        <v>34</v>
      </c>
      <c r="O17" s="137"/>
    </row>
    <row r="18" spans="1:15" s="11" customFormat="1" ht="27.6" customHeight="1">
      <c r="A18" s="142"/>
      <c r="B18" s="145"/>
      <c r="C18" s="26" t="s">
        <v>30</v>
      </c>
      <c r="D18" s="35">
        <v>2</v>
      </c>
      <c r="E18" s="36">
        <v>2</v>
      </c>
      <c r="F18" s="28"/>
      <c r="G18" s="28"/>
      <c r="H18" s="21">
        <v>2</v>
      </c>
      <c r="I18" s="21">
        <v>2</v>
      </c>
      <c r="J18" s="28"/>
      <c r="K18" s="28"/>
      <c r="L18" s="21"/>
      <c r="M18" s="21"/>
      <c r="N18" s="152" t="s">
        <v>34</v>
      </c>
      <c r="O18" s="153"/>
    </row>
    <row r="19" spans="1:15" s="11" customFormat="1" ht="27.6" customHeight="1">
      <c r="A19" s="142"/>
      <c r="B19" s="145"/>
      <c r="C19" s="2" t="s">
        <v>56</v>
      </c>
      <c r="D19" s="35">
        <v>2</v>
      </c>
      <c r="E19" s="36">
        <v>2</v>
      </c>
      <c r="F19" s="28"/>
      <c r="G19" s="28"/>
      <c r="H19" s="21">
        <v>2</v>
      </c>
      <c r="I19" s="21">
        <v>2</v>
      </c>
      <c r="J19" s="28"/>
      <c r="K19" s="28"/>
      <c r="L19" s="21"/>
      <c r="M19" s="21"/>
      <c r="N19" s="152" t="s">
        <v>34</v>
      </c>
      <c r="O19" s="153"/>
    </row>
    <row r="20" spans="1:15" s="11" customFormat="1" ht="27.6" customHeight="1" thickBot="1">
      <c r="A20" s="142"/>
      <c r="B20" s="146"/>
      <c r="C20" s="24" t="s">
        <v>57</v>
      </c>
      <c r="D20" s="40">
        <v>2</v>
      </c>
      <c r="E20" s="41">
        <v>2</v>
      </c>
      <c r="F20" s="29"/>
      <c r="G20" s="29"/>
      <c r="H20" s="14"/>
      <c r="I20" s="14"/>
      <c r="J20" s="29">
        <v>2</v>
      </c>
      <c r="K20" s="29">
        <v>2</v>
      </c>
      <c r="L20" s="14"/>
      <c r="M20" s="14"/>
      <c r="N20" s="154" t="s">
        <v>15</v>
      </c>
      <c r="O20" s="155"/>
    </row>
    <row r="21" spans="1:15" s="11" customFormat="1" ht="21" customHeight="1">
      <c r="A21" s="142"/>
      <c r="B21" s="147" t="s">
        <v>29</v>
      </c>
      <c r="C21" s="8" t="s">
        <v>58</v>
      </c>
      <c r="D21" s="58">
        <v>2</v>
      </c>
      <c r="E21" s="47">
        <v>2</v>
      </c>
      <c r="F21" s="46">
        <v>2</v>
      </c>
      <c r="G21" s="46">
        <v>2</v>
      </c>
      <c r="H21" s="59"/>
      <c r="I21" s="59"/>
      <c r="J21" s="46"/>
      <c r="K21" s="46"/>
      <c r="L21" s="59"/>
      <c r="M21" s="59"/>
      <c r="N21" s="152" t="s">
        <v>13</v>
      </c>
      <c r="O21" s="153"/>
    </row>
    <row r="22" spans="1:15" s="11" customFormat="1" ht="21" customHeight="1">
      <c r="A22" s="142"/>
      <c r="B22" s="147"/>
      <c r="C22" s="8" t="s">
        <v>59</v>
      </c>
      <c r="D22" s="58">
        <v>2</v>
      </c>
      <c r="E22" s="47">
        <v>2</v>
      </c>
      <c r="F22" s="46">
        <v>2</v>
      </c>
      <c r="G22" s="46">
        <v>2</v>
      </c>
      <c r="H22" s="59"/>
      <c r="I22" s="59"/>
      <c r="J22" s="46"/>
      <c r="K22" s="46"/>
      <c r="L22" s="59"/>
      <c r="M22" s="59"/>
      <c r="N22" s="152" t="s">
        <v>13</v>
      </c>
      <c r="O22" s="153"/>
    </row>
    <row r="23" spans="1:15" s="11" customFormat="1" ht="21" customHeight="1">
      <c r="A23" s="142"/>
      <c r="B23" s="147"/>
      <c r="C23" s="23" t="s">
        <v>27</v>
      </c>
      <c r="D23" s="58">
        <v>2</v>
      </c>
      <c r="E23" s="47">
        <v>2</v>
      </c>
      <c r="F23" s="46"/>
      <c r="G23" s="46"/>
      <c r="H23" s="59">
        <v>2</v>
      </c>
      <c r="I23" s="59">
        <v>2</v>
      </c>
      <c r="J23" s="46"/>
      <c r="K23" s="46"/>
      <c r="L23" s="59"/>
      <c r="M23" s="59"/>
      <c r="N23" s="152" t="s">
        <v>13</v>
      </c>
      <c r="O23" s="153"/>
    </row>
    <row r="24" spans="1:15" s="11" customFormat="1" ht="21" customHeight="1">
      <c r="A24" s="142"/>
      <c r="B24" s="147"/>
      <c r="C24" s="8" t="s">
        <v>60</v>
      </c>
      <c r="D24" s="58">
        <v>2</v>
      </c>
      <c r="E24" s="47">
        <v>2</v>
      </c>
      <c r="F24" s="46"/>
      <c r="G24" s="46"/>
      <c r="H24" s="59"/>
      <c r="I24" s="59"/>
      <c r="J24" s="46">
        <v>2</v>
      </c>
      <c r="K24" s="46">
        <v>2</v>
      </c>
      <c r="L24" s="59"/>
      <c r="M24" s="59"/>
      <c r="N24" s="152" t="s">
        <v>73</v>
      </c>
      <c r="O24" s="153"/>
    </row>
    <row r="25" spans="1:15" s="11" customFormat="1" ht="21" customHeight="1" thickBot="1">
      <c r="A25" s="142"/>
      <c r="B25" s="147"/>
      <c r="C25" s="5" t="s">
        <v>61</v>
      </c>
      <c r="D25" s="58">
        <v>2</v>
      </c>
      <c r="E25" s="47">
        <v>2</v>
      </c>
      <c r="F25" s="46"/>
      <c r="G25" s="46"/>
      <c r="H25" s="59"/>
      <c r="I25" s="59"/>
      <c r="J25" s="46">
        <v>2</v>
      </c>
      <c r="K25" s="46">
        <v>2</v>
      </c>
      <c r="L25" s="59"/>
      <c r="M25" s="59"/>
      <c r="N25" s="152" t="s">
        <v>14</v>
      </c>
      <c r="O25" s="153"/>
    </row>
    <row r="26" spans="1:15" s="11" customFormat="1" ht="21" customHeight="1">
      <c r="A26" s="142"/>
      <c r="B26" s="148" t="s">
        <v>74</v>
      </c>
      <c r="C26" s="7" t="s">
        <v>7</v>
      </c>
      <c r="D26" s="60">
        <v>2</v>
      </c>
      <c r="E26" s="32">
        <v>2</v>
      </c>
      <c r="F26" s="61">
        <v>2</v>
      </c>
      <c r="G26" s="61">
        <v>2</v>
      </c>
      <c r="H26" s="49"/>
      <c r="I26" s="49"/>
      <c r="J26" s="61"/>
      <c r="K26" s="61"/>
      <c r="L26" s="49"/>
      <c r="M26" s="49"/>
      <c r="N26" s="136" t="s">
        <v>13</v>
      </c>
      <c r="O26" s="137"/>
    </row>
    <row r="27" spans="1:15" s="11" customFormat="1" ht="21" customHeight="1">
      <c r="A27" s="142"/>
      <c r="B27" s="149"/>
      <c r="C27" s="6" t="s">
        <v>75</v>
      </c>
      <c r="D27" s="58">
        <v>2</v>
      </c>
      <c r="E27" s="47">
        <v>2</v>
      </c>
      <c r="F27" s="44"/>
      <c r="G27" s="44"/>
      <c r="H27" s="59">
        <v>2</v>
      </c>
      <c r="I27" s="59">
        <v>2</v>
      </c>
      <c r="J27" s="44"/>
      <c r="K27" s="44"/>
      <c r="L27" s="59"/>
      <c r="M27" s="59"/>
      <c r="N27" s="116" t="s">
        <v>13</v>
      </c>
      <c r="O27" s="117"/>
    </row>
    <row r="28" spans="1:15" s="11" customFormat="1" ht="21" customHeight="1">
      <c r="A28" s="142"/>
      <c r="B28" s="149"/>
      <c r="C28" s="8" t="s">
        <v>8</v>
      </c>
      <c r="D28" s="58">
        <v>2</v>
      </c>
      <c r="E28" s="47">
        <v>2</v>
      </c>
      <c r="F28" s="44"/>
      <c r="G28" s="44"/>
      <c r="H28" s="59"/>
      <c r="I28" s="59"/>
      <c r="J28" s="44">
        <v>2</v>
      </c>
      <c r="K28" s="44">
        <v>2</v>
      </c>
      <c r="L28" s="59"/>
      <c r="M28" s="59"/>
      <c r="N28" s="116" t="s">
        <v>14</v>
      </c>
      <c r="O28" s="117"/>
    </row>
    <row r="29" spans="1:15" s="11" customFormat="1" ht="21" customHeight="1" thickBot="1">
      <c r="A29" s="142"/>
      <c r="B29" s="149"/>
      <c r="C29" s="9" t="s">
        <v>9</v>
      </c>
      <c r="D29" s="62">
        <v>2</v>
      </c>
      <c r="E29" s="48">
        <v>2</v>
      </c>
      <c r="F29" s="63"/>
      <c r="G29" s="63"/>
      <c r="H29" s="64"/>
      <c r="I29" s="64"/>
      <c r="J29" s="63">
        <v>2</v>
      </c>
      <c r="K29" s="63">
        <v>2</v>
      </c>
      <c r="L29" s="64"/>
      <c r="M29" s="64"/>
      <c r="N29" s="116" t="s">
        <v>14</v>
      </c>
      <c r="O29" s="117"/>
    </row>
    <row r="30" spans="1:15" s="11" customFormat="1" ht="21" customHeight="1" thickBot="1">
      <c r="A30" s="143"/>
      <c r="B30" s="25" t="s">
        <v>76</v>
      </c>
      <c r="C30" s="10" t="s">
        <v>10</v>
      </c>
      <c r="D30" s="65">
        <v>2</v>
      </c>
      <c r="E30" s="66">
        <v>2</v>
      </c>
      <c r="F30" s="50"/>
      <c r="G30" s="50"/>
      <c r="H30" s="51"/>
      <c r="I30" s="51"/>
      <c r="J30" s="50">
        <v>2</v>
      </c>
      <c r="K30" s="50">
        <v>2</v>
      </c>
      <c r="L30" s="13"/>
      <c r="M30" s="13"/>
      <c r="N30" s="150"/>
      <c r="O30" s="151"/>
    </row>
    <row r="31" spans="1:15" s="11" customFormat="1" ht="21" customHeight="1">
      <c r="A31" s="120" t="s">
        <v>41</v>
      </c>
      <c r="B31" s="121"/>
      <c r="C31" s="16" t="s">
        <v>36</v>
      </c>
      <c r="D31" s="67">
        <v>9</v>
      </c>
      <c r="E31" s="68" t="s">
        <v>12</v>
      </c>
      <c r="F31" s="69"/>
      <c r="G31" s="69"/>
      <c r="H31" s="70">
        <v>9</v>
      </c>
      <c r="I31" s="70" t="s">
        <v>12</v>
      </c>
      <c r="J31" s="30" t="s">
        <v>77</v>
      </c>
      <c r="K31" s="69" t="s">
        <v>12</v>
      </c>
      <c r="L31" s="70"/>
      <c r="M31" s="70"/>
      <c r="N31" s="156" t="s">
        <v>62</v>
      </c>
      <c r="O31" s="157"/>
    </row>
    <row r="32" spans="1:15" s="11" customFormat="1" ht="21" customHeight="1">
      <c r="A32" s="122"/>
      <c r="B32" s="121"/>
      <c r="C32" s="17" t="s">
        <v>37</v>
      </c>
      <c r="D32" s="67">
        <v>9</v>
      </c>
      <c r="E32" s="68" t="s">
        <v>11</v>
      </c>
      <c r="F32" s="69"/>
      <c r="G32" s="69"/>
      <c r="H32" s="70"/>
      <c r="I32" s="70"/>
      <c r="J32" s="30" t="s">
        <v>63</v>
      </c>
      <c r="K32" s="69" t="s">
        <v>12</v>
      </c>
      <c r="L32" s="70" t="s">
        <v>42</v>
      </c>
      <c r="M32" s="70" t="s">
        <v>12</v>
      </c>
      <c r="N32" s="114" t="s">
        <v>62</v>
      </c>
      <c r="O32" s="115"/>
    </row>
    <row r="33" spans="1:15" s="11" customFormat="1" ht="21" customHeight="1">
      <c r="A33" s="122"/>
      <c r="B33" s="121"/>
      <c r="C33" s="17" t="s">
        <v>38</v>
      </c>
      <c r="D33" s="67">
        <v>9</v>
      </c>
      <c r="E33" s="68" t="s">
        <v>11</v>
      </c>
      <c r="F33" s="69"/>
      <c r="G33" s="69"/>
      <c r="H33" s="70">
        <v>9</v>
      </c>
      <c r="I33" s="70" t="s">
        <v>12</v>
      </c>
      <c r="J33" s="30" t="s">
        <v>77</v>
      </c>
      <c r="K33" s="69" t="s">
        <v>12</v>
      </c>
      <c r="L33" s="70"/>
      <c r="M33" s="70"/>
      <c r="N33" s="114" t="s">
        <v>62</v>
      </c>
      <c r="O33" s="115"/>
    </row>
    <row r="34" spans="1:15" s="11" customFormat="1" ht="21" customHeight="1">
      <c r="A34" s="122"/>
      <c r="B34" s="121"/>
      <c r="C34" s="17" t="s">
        <v>39</v>
      </c>
      <c r="D34" s="67">
        <v>9</v>
      </c>
      <c r="E34" s="68" t="s">
        <v>11</v>
      </c>
      <c r="F34" s="69"/>
      <c r="G34" s="69"/>
      <c r="H34" s="70"/>
      <c r="I34" s="70"/>
      <c r="J34" s="30" t="s">
        <v>63</v>
      </c>
      <c r="K34" s="69" t="s">
        <v>12</v>
      </c>
      <c r="L34" s="70" t="s">
        <v>42</v>
      </c>
      <c r="M34" s="70" t="s">
        <v>12</v>
      </c>
      <c r="N34" s="114" t="s">
        <v>62</v>
      </c>
      <c r="O34" s="115"/>
    </row>
    <row r="35" spans="1:15" s="11" customFormat="1" ht="21" customHeight="1">
      <c r="A35" s="122"/>
      <c r="B35" s="121"/>
      <c r="C35" s="17" t="s">
        <v>16</v>
      </c>
      <c r="D35" s="67">
        <v>2</v>
      </c>
      <c r="E35" s="68" t="s">
        <v>11</v>
      </c>
      <c r="F35" s="69"/>
      <c r="G35" s="69"/>
      <c r="H35" s="70"/>
      <c r="I35" s="70"/>
      <c r="J35" s="71">
        <v>2</v>
      </c>
      <c r="K35" s="71" t="s">
        <v>11</v>
      </c>
      <c r="L35" s="38"/>
      <c r="M35" s="72"/>
      <c r="N35" s="114" t="s">
        <v>2</v>
      </c>
      <c r="O35" s="115"/>
    </row>
    <row r="36" spans="1:15" s="11" customFormat="1" ht="21" customHeight="1">
      <c r="A36" s="122"/>
      <c r="B36" s="121"/>
      <c r="C36" s="17" t="s">
        <v>17</v>
      </c>
      <c r="D36" s="67">
        <v>4</v>
      </c>
      <c r="E36" s="68" t="s">
        <v>11</v>
      </c>
      <c r="F36" s="69"/>
      <c r="G36" s="69"/>
      <c r="H36" s="70"/>
      <c r="I36" s="70"/>
      <c r="J36" s="71">
        <v>4</v>
      </c>
      <c r="K36" s="71" t="s">
        <v>11</v>
      </c>
      <c r="L36" s="38"/>
      <c r="M36" s="72"/>
      <c r="N36" s="114" t="s">
        <v>3</v>
      </c>
      <c r="O36" s="115"/>
    </row>
    <row r="37" spans="1:15" s="11" customFormat="1" ht="21" customHeight="1">
      <c r="A37" s="122"/>
      <c r="B37" s="121"/>
      <c r="C37" s="17" t="s">
        <v>18</v>
      </c>
      <c r="D37" s="67">
        <v>1</v>
      </c>
      <c r="E37" s="68" t="s">
        <v>11</v>
      </c>
      <c r="F37" s="69"/>
      <c r="G37" s="69"/>
      <c r="H37" s="70"/>
      <c r="I37" s="70"/>
      <c r="J37" s="71">
        <v>1</v>
      </c>
      <c r="K37" s="71" t="s">
        <v>11</v>
      </c>
      <c r="L37" s="38"/>
      <c r="M37" s="72"/>
      <c r="N37" s="114" t="s">
        <v>0</v>
      </c>
      <c r="O37" s="115"/>
    </row>
    <row r="38" spans="1:15" s="11" customFormat="1" ht="21" customHeight="1">
      <c r="A38" s="122"/>
      <c r="B38" s="121"/>
      <c r="C38" s="17" t="s">
        <v>19</v>
      </c>
      <c r="D38" s="67">
        <v>2</v>
      </c>
      <c r="E38" s="68" t="s">
        <v>11</v>
      </c>
      <c r="F38" s="69"/>
      <c r="G38" s="69"/>
      <c r="H38" s="70"/>
      <c r="I38" s="70"/>
      <c r="J38" s="71">
        <v>2</v>
      </c>
      <c r="K38" s="71" t="s">
        <v>11</v>
      </c>
      <c r="L38" s="38"/>
      <c r="M38" s="72"/>
      <c r="N38" s="114" t="s">
        <v>4</v>
      </c>
      <c r="O38" s="115"/>
    </row>
    <row r="39" spans="1:15" s="11" customFormat="1" ht="21" customHeight="1">
      <c r="A39" s="122"/>
      <c r="B39" s="121"/>
      <c r="C39" s="17" t="s">
        <v>20</v>
      </c>
      <c r="D39" s="67">
        <v>3</v>
      </c>
      <c r="E39" s="68" t="s">
        <v>11</v>
      </c>
      <c r="F39" s="69"/>
      <c r="G39" s="69"/>
      <c r="H39" s="70"/>
      <c r="I39" s="70"/>
      <c r="J39" s="71">
        <v>3</v>
      </c>
      <c r="K39" s="71" t="s">
        <v>11</v>
      </c>
      <c r="L39" s="38"/>
      <c r="M39" s="72"/>
      <c r="N39" s="114" t="s">
        <v>5</v>
      </c>
      <c r="O39" s="115"/>
    </row>
    <row r="40" spans="1:15" s="11" customFormat="1" ht="21" customHeight="1">
      <c r="A40" s="122"/>
      <c r="B40" s="121"/>
      <c r="C40" s="17" t="s">
        <v>21</v>
      </c>
      <c r="D40" s="67">
        <v>4</v>
      </c>
      <c r="E40" s="68" t="s">
        <v>11</v>
      </c>
      <c r="F40" s="69"/>
      <c r="G40" s="69"/>
      <c r="H40" s="73"/>
      <c r="I40" s="73"/>
      <c r="J40" s="71">
        <v>4</v>
      </c>
      <c r="K40" s="71" t="s">
        <v>11</v>
      </c>
      <c r="L40" s="38"/>
      <c r="M40" s="96"/>
      <c r="N40" s="116" t="s">
        <v>6</v>
      </c>
      <c r="O40" s="117"/>
    </row>
    <row r="41" spans="1:15" s="11" customFormat="1" ht="21" customHeight="1">
      <c r="A41" s="122"/>
      <c r="B41" s="121"/>
      <c r="C41" s="17" t="s">
        <v>22</v>
      </c>
      <c r="D41" s="67">
        <v>1</v>
      </c>
      <c r="E41" s="74" t="s">
        <v>11</v>
      </c>
      <c r="F41" s="69"/>
      <c r="G41" s="69"/>
      <c r="H41" s="70"/>
      <c r="I41" s="70"/>
      <c r="J41" s="75">
        <v>1</v>
      </c>
      <c r="K41" s="75" t="s">
        <v>11</v>
      </c>
      <c r="L41" s="38"/>
      <c r="M41" s="96"/>
      <c r="N41" s="116" t="s">
        <v>0</v>
      </c>
      <c r="O41" s="117"/>
    </row>
    <row r="42" spans="1:15" s="11" customFormat="1" ht="21" customHeight="1" thickBot="1">
      <c r="A42" s="123"/>
      <c r="B42" s="124"/>
      <c r="C42" s="19" t="s">
        <v>23</v>
      </c>
      <c r="D42" s="76">
        <v>2</v>
      </c>
      <c r="E42" s="74" t="s">
        <v>11</v>
      </c>
      <c r="F42" s="77"/>
      <c r="G42" s="77"/>
      <c r="H42" s="78"/>
      <c r="I42" s="78"/>
      <c r="J42" s="75">
        <v>2</v>
      </c>
      <c r="K42" s="75" t="s">
        <v>11</v>
      </c>
      <c r="L42" s="55"/>
      <c r="M42" s="79"/>
      <c r="N42" s="118" t="s">
        <v>4</v>
      </c>
      <c r="O42" s="119"/>
    </row>
    <row r="43" spans="1:15" s="11" customFormat="1" ht="21" customHeight="1">
      <c r="A43" s="125" t="s">
        <v>64</v>
      </c>
      <c r="B43" s="126"/>
      <c r="C43" s="16" t="s">
        <v>65</v>
      </c>
      <c r="D43" s="80">
        <v>18</v>
      </c>
      <c r="E43" s="81" t="s">
        <v>11</v>
      </c>
      <c r="F43" s="82"/>
      <c r="G43" s="82"/>
      <c r="H43" s="83"/>
      <c r="I43" s="83"/>
      <c r="J43" s="84"/>
      <c r="K43" s="84"/>
      <c r="L43" s="85">
        <v>18</v>
      </c>
      <c r="M43" s="86" t="s">
        <v>12</v>
      </c>
      <c r="N43" s="87" t="s">
        <v>66</v>
      </c>
      <c r="O43" s="129" t="s">
        <v>78</v>
      </c>
    </row>
    <row r="44" spans="1:15" s="11" customFormat="1" ht="33.75" thickBot="1">
      <c r="A44" s="127"/>
      <c r="B44" s="128"/>
      <c r="C44" s="18" t="s">
        <v>24</v>
      </c>
      <c r="D44" s="88">
        <v>9</v>
      </c>
      <c r="E44" s="89" t="s">
        <v>67</v>
      </c>
      <c r="F44" s="42"/>
      <c r="G44" s="42"/>
      <c r="H44" s="43"/>
      <c r="I44" s="43"/>
      <c r="J44" s="90"/>
      <c r="K44" s="90"/>
      <c r="L44" s="14">
        <v>9</v>
      </c>
      <c r="M44" s="14" t="s">
        <v>67</v>
      </c>
      <c r="N44" s="15" t="s">
        <v>68</v>
      </c>
      <c r="O44" s="130"/>
    </row>
    <row r="45" spans="1:15" ht="60.75" customHeight="1">
      <c r="A45" s="131" t="s">
        <v>82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3"/>
    </row>
    <row r="46" spans="1:15" ht="24.75" customHeight="1">
      <c r="A46" s="111" t="s">
        <v>83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3"/>
    </row>
    <row r="47" spans="1:15" s="11" customFormat="1" ht="21" customHeight="1">
      <c r="A47" s="107" t="s">
        <v>79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9"/>
    </row>
    <row r="48" spans="1:15" s="11" customFormat="1" ht="21" customHeight="1">
      <c r="A48" s="104" t="s">
        <v>28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03"/>
    </row>
    <row r="49" spans="1:15" s="11" customFormat="1" ht="21" customHeight="1">
      <c r="A49" s="104" t="s">
        <v>33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03"/>
    </row>
    <row r="50" spans="1:15" s="11" customFormat="1" ht="21" customHeight="1">
      <c r="A50" s="104" t="s">
        <v>85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5"/>
    </row>
    <row r="51" spans="1:15" s="11" customFormat="1" ht="21" customHeight="1" thickBot="1">
      <c r="A51" s="99" t="s">
        <v>80</v>
      </c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1"/>
    </row>
  </sheetData>
  <mergeCells count="72">
    <mergeCell ref="A1:O2"/>
    <mergeCell ref="A3:O3"/>
    <mergeCell ref="A4:B8"/>
    <mergeCell ref="C4:C8"/>
    <mergeCell ref="D4:M4"/>
    <mergeCell ref="N4:O8"/>
    <mergeCell ref="D5:D8"/>
    <mergeCell ref="E5:E8"/>
    <mergeCell ref="F5:I5"/>
    <mergeCell ref="J5:M5"/>
    <mergeCell ref="F6:G6"/>
    <mergeCell ref="H6:I6"/>
    <mergeCell ref="J6:K6"/>
    <mergeCell ref="L6:M6"/>
    <mergeCell ref="F7:F8"/>
    <mergeCell ref="G7:G8"/>
    <mergeCell ref="M7:M8"/>
    <mergeCell ref="H7:H8"/>
    <mergeCell ref="I7:I8"/>
    <mergeCell ref="J7:J8"/>
    <mergeCell ref="K7:K8"/>
    <mergeCell ref="L7:L8"/>
    <mergeCell ref="A9:B13"/>
    <mergeCell ref="N9:O9"/>
    <mergeCell ref="N10:O10"/>
    <mergeCell ref="N11:O11"/>
    <mergeCell ref="N12:O12"/>
    <mergeCell ref="N13:O13"/>
    <mergeCell ref="N31:O31"/>
    <mergeCell ref="N21:O21"/>
    <mergeCell ref="N22:O22"/>
    <mergeCell ref="N23:O23"/>
    <mergeCell ref="N24:O24"/>
    <mergeCell ref="N25:O25"/>
    <mergeCell ref="N26:O26"/>
    <mergeCell ref="N27:O27"/>
    <mergeCell ref="N28:O28"/>
    <mergeCell ref="N14:O14"/>
    <mergeCell ref="N15:O15"/>
    <mergeCell ref="N16:O16"/>
    <mergeCell ref="N17:O17"/>
    <mergeCell ref="A14:B16"/>
    <mergeCell ref="A17:A30"/>
    <mergeCell ref="B17:B20"/>
    <mergeCell ref="B21:B25"/>
    <mergeCell ref="B26:B29"/>
    <mergeCell ref="N29:O29"/>
    <mergeCell ref="N30:O30"/>
    <mergeCell ref="N18:O18"/>
    <mergeCell ref="N19:O19"/>
    <mergeCell ref="N20:O20"/>
    <mergeCell ref="A46:O46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A31:B42"/>
    <mergeCell ref="A43:B44"/>
    <mergeCell ref="O43:O44"/>
    <mergeCell ref="A45:O45"/>
    <mergeCell ref="A50:O50"/>
    <mergeCell ref="A47:O47"/>
    <mergeCell ref="A48:O48"/>
    <mergeCell ref="A49:O49"/>
    <mergeCell ref="A51:O51"/>
  </mergeCells>
  <phoneticPr fontId="3" type="noConversion"/>
  <printOptions horizontalCentered="1"/>
  <pageMargins left="0" right="0" top="0.19685039370078741" bottom="0" header="0.31496062992125984" footer="0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二技日文系</vt:lpstr>
    </vt:vector>
  </TitlesOfParts>
  <Company>夜間部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wenzao</dc:creator>
  <cp:lastModifiedBy>wenzao</cp:lastModifiedBy>
  <cp:lastPrinted>2026-07-30T03:23:26Z</cp:lastPrinted>
  <dcterms:created xsi:type="dcterms:W3CDTF">2000-08-16T08:02:35Z</dcterms:created>
  <dcterms:modified xsi:type="dcterms:W3CDTF">2026-10-01T08:49:28Z</dcterms:modified>
</cp:coreProperties>
</file>