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wenzao\Downloads\"/>
    </mc:Choice>
  </mc:AlternateContent>
  <bookViews>
    <workbookView xWindow="-105" yWindow="-105" windowWidth="23250" windowHeight="12450" tabRatio="933" firstSheet="4" activeTab="4"/>
  </bookViews>
  <sheets>
    <sheet name="英文科(副修法文)" sheetId="44" r:id="rId1"/>
    <sheet name="英文科(副修德文)" sheetId="45" r:id="rId2"/>
    <sheet name="英文科(副修西文)" sheetId="48" r:id="rId3"/>
    <sheet name="英文科(副修日文)" sheetId="46" r:id="rId4"/>
    <sheet name="日文科(副修英文)" sheetId="42" r:id="rId5"/>
    <sheet name="日文科(副修AI應用)" sheetId="43" r:id="rId6"/>
  </sheets>
  <definedNames>
    <definedName name="_xlnm.Print_Area" localSheetId="0">'英文科(副修法文)'!$A$1:$Z$113</definedName>
    <definedName name="_xlnm.Print_Titles" localSheetId="5">'日文科(副修AI應用)'!$1:$7</definedName>
    <definedName name="_xlnm.Print_Titles" localSheetId="3">'英文科(副修日文)'!$1:$3</definedName>
    <definedName name="_xlnm.Print_Titles" localSheetId="2">'英文科(副修西文)'!$1:$3</definedName>
    <definedName name="_xlnm.Print_Titles" localSheetId="0">'英文科(副修法文)'!$1:$7</definedName>
    <definedName name="_xlnm.Print_Titles" localSheetId="1">'英文科(副修德文)'!$1:$3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82" i="43" l="1"/>
  <c r="X82" i="43"/>
  <c r="W82" i="43"/>
  <c r="V82" i="43"/>
  <c r="U82" i="43"/>
  <c r="T82" i="43"/>
  <c r="S82" i="43"/>
  <c r="R82" i="43"/>
  <c r="Q82" i="43"/>
  <c r="P82" i="43"/>
  <c r="O82" i="43"/>
  <c r="N82" i="43"/>
  <c r="M82" i="43"/>
  <c r="L82" i="43"/>
  <c r="K82" i="43"/>
  <c r="J82" i="43"/>
  <c r="I82" i="43"/>
  <c r="H82" i="43"/>
  <c r="G82" i="43"/>
  <c r="F82" i="43"/>
  <c r="Z76" i="48"/>
  <c r="Y76" i="48"/>
  <c r="X76" i="48"/>
  <c r="W76" i="48"/>
  <c r="V76" i="48"/>
  <c r="U76" i="48"/>
  <c r="T76" i="48"/>
  <c r="S76" i="48"/>
  <c r="R76" i="48"/>
  <c r="Q76" i="48"/>
  <c r="P76" i="48"/>
  <c r="O76" i="48"/>
  <c r="N76" i="48"/>
  <c r="M76" i="48"/>
  <c r="L76" i="48"/>
  <c r="K76" i="48"/>
  <c r="J76" i="48"/>
  <c r="I76" i="48"/>
  <c r="H76" i="48"/>
  <c r="G76" i="48"/>
  <c r="F76" i="48"/>
  <c r="E76" i="48"/>
  <c r="Z69" i="48"/>
  <c r="Y69" i="48"/>
  <c r="X69" i="48"/>
  <c r="W69" i="48"/>
  <c r="V69" i="48"/>
  <c r="U69" i="48"/>
  <c r="T69" i="48"/>
  <c r="S69" i="48"/>
  <c r="R69" i="48"/>
  <c r="Q69" i="48"/>
  <c r="P69" i="48"/>
  <c r="O69" i="48"/>
  <c r="N69" i="48"/>
  <c r="M69" i="48"/>
  <c r="L69" i="48"/>
  <c r="K69" i="48"/>
  <c r="J69" i="48"/>
  <c r="I69" i="48"/>
  <c r="H69" i="48"/>
  <c r="G69" i="48"/>
  <c r="F69" i="48"/>
  <c r="E69" i="48"/>
  <c r="Z50" i="48"/>
  <c r="Y50" i="48"/>
  <c r="X50" i="48"/>
  <c r="W50" i="48"/>
  <c r="V50" i="48"/>
  <c r="V77" i="48" s="1"/>
  <c r="U50" i="48"/>
  <c r="U77" i="48" s="1"/>
  <c r="T50" i="48"/>
  <c r="S50" i="48"/>
  <c r="R50" i="48"/>
  <c r="Q50" i="48"/>
  <c r="P50" i="48"/>
  <c r="P77" i="48" s="1"/>
  <c r="O50" i="48"/>
  <c r="O77" i="48" s="1"/>
  <c r="N50" i="48"/>
  <c r="M50" i="48"/>
  <c r="L50" i="48"/>
  <c r="K50" i="48"/>
  <c r="J50" i="48"/>
  <c r="J77" i="48" s="1"/>
  <c r="I50" i="48"/>
  <c r="I77" i="48" s="1"/>
  <c r="H50" i="48"/>
  <c r="G50" i="48"/>
  <c r="F50" i="48"/>
  <c r="E50" i="48"/>
  <c r="Z23" i="48"/>
  <c r="Z77" i="48" s="1"/>
  <c r="Y23" i="48"/>
  <c r="Y77" i="48" s="1"/>
  <c r="X23" i="48"/>
  <c r="W23" i="48"/>
  <c r="V23" i="48"/>
  <c r="U23" i="48"/>
  <c r="T23" i="48"/>
  <c r="S23" i="48"/>
  <c r="S77" i="48" s="1"/>
  <c r="R23" i="48"/>
  <c r="R77" i="48" s="1"/>
  <c r="Q23" i="48"/>
  <c r="P23" i="48"/>
  <c r="O23" i="48"/>
  <c r="N23" i="48"/>
  <c r="N77" i="48" s="1"/>
  <c r="M23" i="48"/>
  <c r="M77" i="48" s="1"/>
  <c r="L23" i="48"/>
  <c r="L77" i="48" s="1"/>
  <c r="K23" i="48"/>
  <c r="J23" i="48"/>
  <c r="I23" i="48"/>
  <c r="H23" i="48"/>
  <c r="H77" i="48" s="1"/>
  <c r="G23" i="48"/>
  <c r="G77" i="48" s="1"/>
  <c r="F23" i="48"/>
  <c r="F77" i="48" s="1"/>
  <c r="E23" i="48"/>
  <c r="Z78" i="46"/>
  <c r="Y78" i="46"/>
  <c r="X78" i="46"/>
  <c r="W78" i="46"/>
  <c r="V78" i="46"/>
  <c r="U78" i="46"/>
  <c r="T78" i="46"/>
  <c r="S78" i="46"/>
  <c r="R78" i="46"/>
  <c r="Q78" i="46"/>
  <c r="P78" i="46"/>
  <c r="O78" i="46"/>
  <c r="N78" i="46"/>
  <c r="M78" i="46"/>
  <c r="L78" i="46"/>
  <c r="K78" i="46"/>
  <c r="J78" i="46"/>
  <c r="I78" i="46"/>
  <c r="H78" i="46"/>
  <c r="G78" i="46"/>
  <c r="F78" i="46"/>
  <c r="E78" i="46"/>
  <c r="Z69" i="46"/>
  <c r="Y69" i="46"/>
  <c r="X69" i="46"/>
  <c r="W69" i="46"/>
  <c r="V69" i="46"/>
  <c r="U69" i="46"/>
  <c r="T69" i="46"/>
  <c r="S69" i="46"/>
  <c r="R69" i="46"/>
  <c r="Q69" i="46"/>
  <c r="P69" i="46"/>
  <c r="O69" i="46"/>
  <c r="N69" i="46"/>
  <c r="M69" i="46"/>
  <c r="L69" i="46"/>
  <c r="K69" i="46"/>
  <c r="J69" i="46"/>
  <c r="I69" i="46"/>
  <c r="H69" i="46"/>
  <c r="G69" i="46"/>
  <c r="F69" i="46"/>
  <c r="E69" i="46"/>
  <c r="Z50" i="46"/>
  <c r="Z79" i="46" s="1"/>
  <c r="Y50" i="46"/>
  <c r="Y79" i="46" s="1"/>
  <c r="X50" i="46"/>
  <c r="W50" i="46"/>
  <c r="V50" i="46"/>
  <c r="U50" i="46"/>
  <c r="T50" i="46"/>
  <c r="T79" i="46" s="1"/>
  <c r="S50" i="46"/>
  <c r="S79" i="46" s="1"/>
  <c r="R50" i="46"/>
  <c r="Q50" i="46"/>
  <c r="P50" i="46"/>
  <c r="O50" i="46"/>
  <c r="N50" i="46"/>
  <c r="N79" i="46" s="1"/>
  <c r="M50" i="46"/>
  <c r="M79" i="46" s="1"/>
  <c r="L50" i="46"/>
  <c r="K50" i="46"/>
  <c r="J50" i="46"/>
  <c r="I50" i="46"/>
  <c r="H50" i="46"/>
  <c r="H79" i="46" s="1"/>
  <c r="G50" i="46"/>
  <c r="G79" i="46" s="1"/>
  <c r="F50" i="46"/>
  <c r="E50" i="46"/>
  <c r="Z23" i="46"/>
  <c r="Y23" i="46"/>
  <c r="X23" i="46"/>
  <c r="X79" i="46" s="1"/>
  <c r="W23" i="46"/>
  <c r="V23" i="46"/>
  <c r="V79" i="46" s="1"/>
  <c r="U23" i="46"/>
  <c r="T23" i="46"/>
  <c r="S23" i="46"/>
  <c r="R23" i="46"/>
  <c r="Q23" i="46"/>
  <c r="P23" i="46"/>
  <c r="P79" i="46" s="1"/>
  <c r="O23" i="46"/>
  <c r="N23" i="46"/>
  <c r="M23" i="46"/>
  <c r="L23" i="46"/>
  <c r="K23" i="46"/>
  <c r="J23" i="46"/>
  <c r="J79" i="46" s="1"/>
  <c r="I23" i="46"/>
  <c r="H23" i="46"/>
  <c r="G23" i="46"/>
  <c r="F23" i="46"/>
  <c r="E23" i="46"/>
  <c r="Z76" i="45"/>
  <c r="Y76" i="45"/>
  <c r="X76" i="45"/>
  <c r="W76" i="45"/>
  <c r="V76" i="45"/>
  <c r="U76" i="45"/>
  <c r="T76" i="45"/>
  <c r="S76" i="45"/>
  <c r="R76" i="45"/>
  <c r="Q76" i="45"/>
  <c r="P76" i="45"/>
  <c r="O76" i="45"/>
  <c r="N76" i="45"/>
  <c r="M76" i="45"/>
  <c r="L76" i="45"/>
  <c r="K76" i="45"/>
  <c r="J76" i="45"/>
  <c r="I76" i="45"/>
  <c r="H76" i="45"/>
  <c r="G76" i="45"/>
  <c r="F76" i="45"/>
  <c r="E76" i="45"/>
  <c r="Z69" i="45"/>
  <c r="Y69" i="45"/>
  <c r="X69" i="45"/>
  <c r="W69" i="45"/>
  <c r="V69" i="45"/>
  <c r="U69" i="45"/>
  <c r="T69" i="45"/>
  <c r="S69" i="45"/>
  <c r="R69" i="45"/>
  <c r="Q69" i="45"/>
  <c r="P69" i="45"/>
  <c r="O69" i="45"/>
  <c r="N69" i="45"/>
  <c r="M69" i="45"/>
  <c r="L69" i="45"/>
  <c r="K69" i="45"/>
  <c r="J69" i="45"/>
  <c r="I69" i="45"/>
  <c r="H69" i="45"/>
  <c r="G69" i="45"/>
  <c r="F69" i="45"/>
  <c r="E69" i="45"/>
  <c r="Z50" i="45"/>
  <c r="Y50" i="45"/>
  <c r="Y77" i="45" s="1"/>
  <c r="X50" i="45"/>
  <c r="W50" i="45"/>
  <c r="V50" i="45"/>
  <c r="U50" i="45"/>
  <c r="T50" i="45"/>
  <c r="S50" i="45"/>
  <c r="S77" i="45" s="1"/>
  <c r="R50" i="45"/>
  <c r="Q50" i="45"/>
  <c r="P50" i="45"/>
  <c r="O50" i="45"/>
  <c r="N50" i="45"/>
  <c r="M50" i="45"/>
  <c r="M77" i="45" s="1"/>
  <c r="L50" i="45"/>
  <c r="K50" i="45"/>
  <c r="J50" i="45"/>
  <c r="I50" i="45"/>
  <c r="H50" i="45"/>
  <c r="G50" i="45"/>
  <c r="G77" i="45" s="1"/>
  <c r="F50" i="45"/>
  <c r="E50" i="45"/>
  <c r="Z23" i="45"/>
  <c r="Y23" i="45"/>
  <c r="X23" i="45"/>
  <c r="W23" i="45"/>
  <c r="W77" i="45" s="1"/>
  <c r="V23" i="45"/>
  <c r="U23" i="45"/>
  <c r="T23" i="45"/>
  <c r="S23" i="45"/>
  <c r="R23" i="45"/>
  <c r="Q23" i="45"/>
  <c r="Q77" i="45" s="1"/>
  <c r="P23" i="45"/>
  <c r="O23" i="45"/>
  <c r="N23" i="45"/>
  <c r="M23" i="45"/>
  <c r="L23" i="45"/>
  <c r="K23" i="45"/>
  <c r="K77" i="45" s="1"/>
  <c r="J23" i="45"/>
  <c r="I23" i="45"/>
  <c r="H23" i="45"/>
  <c r="G23" i="45"/>
  <c r="F23" i="45"/>
  <c r="E23" i="45"/>
  <c r="E77" i="45" s="1"/>
  <c r="Y81" i="44"/>
  <c r="X81" i="44"/>
  <c r="W81" i="44"/>
  <c r="V81" i="44"/>
  <c r="U81" i="44"/>
  <c r="T81" i="44"/>
  <c r="S81" i="44"/>
  <c r="R81" i="44"/>
  <c r="Q81" i="44"/>
  <c r="P81" i="44"/>
  <c r="O81" i="44"/>
  <c r="N81" i="44"/>
  <c r="M81" i="44"/>
  <c r="L81" i="44"/>
  <c r="K81" i="44"/>
  <c r="J81" i="44"/>
  <c r="I81" i="44"/>
  <c r="H81" i="44"/>
  <c r="G81" i="44"/>
  <c r="F81" i="44"/>
  <c r="E81" i="44"/>
  <c r="D81" i="44"/>
  <c r="Y69" i="44"/>
  <c r="X69" i="44"/>
  <c r="W69" i="44"/>
  <c r="V69" i="44"/>
  <c r="U69" i="44"/>
  <c r="T69" i="44"/>
  <c r="S69" i="44"/>
  <c r="R69" i="44"/>
  <c r="Q69" i="44"/>
  <c r="P69" i="44"/>
  <c r="O69" i="44"/>
  <c r="N69" i="44"/>
  <c r="M69" i="44"/>
  <c r="L69" i="44"/>
  <c r="K69" i="44"/>
  <c r="J69" i="44"/>
  <c r="I69" i="44"/>
  <c r="H69" i="44"/>
  <c r="G69" i="44"/>
  <c r="F69" i="44"/>
  <c r="E69" i="44"/>
  <c r="D69" i="44"/>
  <c r="Y50" i="44"/>
  <c r="X50" i="44"/>
  <c r="W50" i="44"/>
  <c r="V50" i="44"/>
  <c r="U50" i="44"/>
  <c r="T50" i="44"/>
  <c r="S50" i="44"/>
  <c r="R50" i="44"/>
  <c r="Q50" i="44"/>
  <c r="P50" i="44"/>
  <c r="O50" i="44"/>
  <c r="N50" i="44"/>
  <c r="M50" i="44"/>
  <c r="L50" i="44"/>
  <c r="K50" i="44"/>
  <c r="J50" i="44"/>
  <c r="I50" i="44"/>
  <c r="H50" i="44"/>
  <c r="G50" i="44"/>
  <c r="F50" i="44"/>
  <c r="E50" i="44"/>
  <c r="D50" i="44"/>
  <c r="Y23" i="44"/>
  <c r="X23" i="44"/>
  <c r="W23" i="44"/>
  <c r="V23" i="44"/>
  <c r="U23" i="44"/>
  <c r="T23" i="44"/>
  <c r="S23" i="44"/>
  <c r="R23" i="44"/>
  <c r="Q23" i="44"/>
  <c r="P23" i="44"/>
  <c r="O23" i="44"/>
  <c r="N23" i="44"/>
  <c r="M23" i="44"/>
  <c r="L23" i="44"/>
  <c r="K23" i="44"/>
  <c r="J23" i="44"/>
  <c r="I23" i="44"/>
  <c r="H23" i="44"/>
  <c r="G23" i="44"/>
  <c r="F23" i="44"/>
  <c r="E23" i="44"/>
  <c r="D23" i="44"/>
  <c r="F79" i="46" l="1"/>
  <c r="L79" i="46"/>
  <c r="R79" i="46"/>
  <c r="I79" i="46"/>
  <c r="U79" i="46"/>
  <c r="E79" i="46"/>
  <c r="K79" i="46"/>
  <c r="W79" i="46"/>
  <c r="O79" i="46"/>
  <c r="Q79" i="46"/>
  <c r="F82" i="44"/>
  <c r="L82" i="44"/>
  <c r="R82" i="44"/>
  <c r="X82" i="44"/>
  <c r="H82" i="44"/>
  <c r="N82" i="44"/>
  <c r="T82" i="44"/>
  <c r="G82" i="44"/>
  <c r="M82" i="44"/>
  <c r="S82" i="44"/>
  <c r="Y82" i="44"/>
  <c r="D82" i="44"/>
  <c r="J82" i="44"/>
  <c r="P82" i="44"/>
  <c r="V82" i="44"/>
  <c r="E82" i="44"/>
  <c r="K82" i="44"/>
  <c r="Q82" i="44"/>
  <c r="W82" i="44"/>
  <c r="I82" i="44"/>
  <c r="O82" i="44"/>
  <c r="U82" i="44"/>
  <c r="T77" i="48"/>
  <c r="E77" i="48"/>
  <c r="K77" i="48"/>
  <c r="Q77" i="48"/>
  <c r="W77" i="48"/>
  <c r="X77" i="48"/>
  <c r="L77" i="45"/>
  <c r="R77" i="45"/>
  <c r="X77" i="45"/>
  <c r="I77" i="45"/>
  <c r="O77" i="45"/>
  <c r="U77" i="45"/>
  <c r="H77" i="45"/>
  <c r="N77" i="45"/>
  <c r="T77" i="45"/>
  <c r="Z77" i="45"/>
  <c r="J77" i="45"/>
  <c r="P77" i="45"/>
  <c r="V77" i="45"/>
  <c r="F77" i="45"/>
  <c r="Q81" i="43"/>
  <c r="P81" i="43"/>
  <c r="O81" i="43"/>
  <c r="N81" i="43"/>
  <c r="M81" i="43"/>
  <c r="L81" i="43"/>
  <c r="K81" i="43"/>
  <c r="J81" i="43"/>
  <c r="I81" i="43"/>
  <c r="H81" i="43"/>
  <c r="G81" i="43"/>
  <c r="F81" i="43"/>
  <c r="E81" i="43"/>
  <c r="D81" i="43"/>
  <c r="Q70" i="43"/>
  <c r="P70" i="43"/>
  <c r="O70" i="43"/>
  <c r="N70" i="43"/>
  <c r="M70" i="43"/>
  <c r="L70" i="43"/>
  <c r="K70" i="43"/>
  <c r="J70" i="43"/>
  <c r="E70" i="43"/>
  <c r="D70" i="43"/>
  <c r="Y65" i="43"/>
  <c r="X65" i="43"/>
  <c r="W65" i="43"/>
  <c r="V65" i="43"/>
  <c r="U65" i="43"/>
  <c r="T65" i="43"/>
  <c r="S65" i="43"/>
  <c r="R65" i="43"/>
  <c r="Q65" i="43"/>
  <c r="P65" i="43"/>
  <c r="O65" i="43"/>
  <c r="N65" i="43"/>
  <c r="M65" i="43"/>
  <c r="L65" i="43"/>
  <c r="K65" i="43"/>
  <c r="J65" i="43"/>
  <c r="I65" i="43"/>
  <c r="H65" i="43"/>
  <c r="G65" i="43"/>
  <c r="F65" i="43"/>
  <c r="E65" i="43"/>
  <c r="D65" i="43"/>
  <c r="Y50" i="43"/>
  <c r="X50" i="43"/>
  <c r="W50" i="43"/>
  <c r="V50" i="43"/>
  <c r="U50" i="43"/>
  <c r="T50" i="43"/>
  <c r="S50" i="43"/>
  <c r="R50" i="43"/>
  <c r="Q50" i="43"/>
  <c r="P50" i="43"/>
  <c r="O50" i="43"/>
  <c r="N50" i="43"/>
  <c r="M50" i="43"/>
  <c r="L50" i="43"/>
  <c r="K50" i="43"/>
  <c r="J50" i="43"/>
  <c r="I50" i="43"/>
  <c r="H50" i="43"/>
  <c r="G50" i="43"/>
  <c r="F50" i="43"/>
  <c r="E50" i="43"/>
  <c r="D50" i="43"/>
  <c r="Y23" i="43"/>
  <c r="X23" i="43"/>
  <c r="W23" i="43"/>
  <c r="V23" i="43"/>
  <c r="U23" i="43"/>
  <c r="T23" i="43"/>
  <c r="S23" i="43"/>
  <c r="R23" i="43"/>
  <c r="Q23" i="43"/>
  <c r="P23" i="43"/>
  <c r="O23" i="43"/>
  <c r="N23" i="43"/>
  <c r="M23" i="43"/>
  <c r="L23" i="43"/>
  <c r="K23" i="43"/>
  <c r="J23" i="43"/>
  <c r="I23" i="43"/>
  <c r="H23" i="43"/>
  <c r="G23" i="43"/>
  <c r="F23" i="43"/>
  <c r="E23" i="43"/>
  <c r="E82" i="43" s="1"/>
  <c r="D23" i="43"/>
  <c r="D82" i="43" s="1"/>
  <c r="Q72" i="42" l="1"/>
  <c r="P72" i="42"/>
  <c r="O72" i="42"/>
  <c r="N72" i="42"/>
  <c r="M72" i="42"/>
  <c r="L72" i="42"/>
  <c r="K72" i="42"/>
  <c r="J72" i="42"/>
  <c r="I72" i="42"/>
  <c r="H72" i="42"/>
  <c r="G72" i="42"/>
  <c r="F72" i="42"/>
  <c r="E72" i="42"/>
  <c r="D72" i="42"/>
  <c r="Y65" i="42"/>
  <c r="X65" i="42"/>
  <c r="W65" i="42"/>
  <c r="V65" i="42"/>
  <c r="U65" i="42"/>
  <c r="U73" i="42" s="1"/>
  <c r="T65" i="42"/>
  <c r="T73" i="42" s="1"/>
  <c r="S65" i="42"/>
  <c r="R65" i="42"/>
  <c r="Q65" i="42"/>
  <c r="P65" i="42"/>
  <c r="O65" i="42"/>
  <c r="O73" i="42" s="1"/>
  <c r="N65" i="42"/>
  <c r="N73" i="42" s="1"/>
  <c r="M65" i="42"/>
  <c r="L65" i="42"/>
  <c r="K65" i="42"/>
  <c r="J65" i="42"/>
  <c r="I65" i="42"/>
  <c r="I73" i="42" s="1"/>
  <c r="H65" i="42"/>
  <c r="H73" i="42" s="1"/>
  <c r="G65" i="42"/>
  <c r="F65" i="42"/>
  <c r="E65" i="42"/>
  <c r="D65" i="42"/>
  <c r="Y50" i="42"/>
  <c r="X50" i="42"/>
  <c r="W50" i="42"/>
  <c r="V50" i="42"/>
  <c r="U50" i="42"/>
  <c r="T50" i="42"/>
  <c r="S50" i="42"/>
  <c r="R50" i="42"/>
  <c r="Q50" i="42"/>
  <c r="P50" i="42"/>
  <c r="O50" i="42"/>
  <c r="N50" i="42"/>
  <c r="M50" i="42"/>
  <c r="L50" i="42"/>
  <c r="K50" i="42"/>
  <c r="J50" i="42"/>
  <c r="I50" i="42"/>
  <c r="H50" i="42"/>
  <c r="G50" i="42"/>
  <c r="F50" i="42"/>
  <c r="E50" i="42"/>
  <c r="D50" i="42"/>
  <c r="Y23" i="42"/>
  <c r="Y73" i="42" s="1"/>
  <c r="X23" i="42"/>
  <c r="X73" i="42" s="1"/>
  <c r="W23" i="42"/>
  <c r="W73" i="42" s="1"/>
  <c r="V23" i="42"/>
  <c r="V73" i="42" s="1"/>
  <c r="U23" i="42"/>
  <c r="T23" i="42"/>
  <c r="S23" i="42"/>
  <c r="S73" i="42" s="1"/>
  <c r="R23" i="42"/>
  <c r="R73" i="42" s="1"/>
  <c r="Q23" i="42"/>
  <c r="Q73" i="42" s="1"/>
  <c r="P23" i="42"/>
  <c r="P73" i="42" s="1"/>
  <c r="O23" i="42"/>
  <c r="N23" i="42"/>
  <c r="M23" i="42"/>
  <c r="M73" i="42" s="1"/>
  <c r="L23" i="42"/>
  <c r="L73" i="42" s="1"/>
  <c r="K23" i="42"/>
  <c r="K73" i="42" s="1"/>
  <c r="J23" i="42"/>
  <c r="J73" i="42" s="1"/>
  <c r="I23" i="42"/>
  <c r="H23" i="42"/>
  <c r="G23" i="42"/>
  <c r="G73" i="42" s="1"/>
  <c r="F23" i="42"/>
  <c r="F73" i="42" s="1"/>
  <c r="E23" i="42"/>
  <c r="E73" i="42" s="1"/>
  <c r="D23" i="42"/>
  <c r="D73" i="42" s="1"/>
</calcChain>
</file>

<file path=xl/sharedStrings.xml><?xml version="1.0" encoding="utf-8"?>
<sst xmlns="http://schemas.openxmlformats.org/spreadsheetml/2006/main" count="1309" uniqueCount="270">
  <si>
    <t>(2)</t>
    <phoneticPr fontId="1" type="noConversion"/>
  </si>
  <si>
    <r>
      <rPr>
        <sz val="12"/>
        <rFont val="標楷體"/>
        <family val="4"/>
        <charset val="136"/>
      </rPr>
      <t>理則學</t>
    </r>
    <phoneticPr fontId="1" type="noConversion"/>
  </si>
  <si>
    <r>
      <rPr>
        <sz val="12"/>
        <rFont val="標楷體"/>
        <family val="4"/>
        <charset val="136"/>
      </rPr>
      <t>哲學概論</t>
    </r>
    <phoneticPr fontId="1" type="noConversion"/>
  </si>
  <si>
    <r>
      <rPr>
        <sz val="12"/>
        <rFont val="標楷體"/>
        <family val="4"/>
        <charset val="136"/>
      </rPr>
      <t>備註</t>
    </r>
    <phoneticPr fontId="1" type="noConversion"/>
  </si>
  <si>
    <r>
      <rPr>
        <sz val="12"/>
        <rFont val="標楷體"/>
        <family val="4"/>
        <charset val="136"/>
      </rPr>
      <t>類別</t>
    </r>
    <phoneticPr fontId="1" type="noConversion"/>
  </si>
  <si>
    <r>
      <rPr>
        <sz val="12"/>
        <rFont val="標楷體"/>
        <family val="4"/>
        <charset val="136"/>
      </rPr>
      <t>領域</t>
    </r>
    <phoneticPr fontId="1" type="noConversion"/>
  </si>
  <si>
    <r>
      <rPr>
        <sz val="12"/>
        <rFont val="標楷體"/>
        <family val="4"/>
        <charset val="136"/>
      </rPr>
      <t>科目名稱</t>
    </r>
    <phoneticPr fontId="1" type="noConversion"/>
  </si>
  <si>
    <r>
      <rPr>
        <sz val="12"/>
        <rFont val="標楷體"/>
        <family val="4"/>
        <charset val="136"/>
      </rPr>
      <t>授課時數</t>
    </r>
    <phoneticPr fontId="1" type="noConversion"/>
  </si>
  <si>
    <r>
      <rPr>
        <sz val="12"/>
        <rFont val="標楷體"/>
        <family val="4"/>
        <charset val="136"/>
      </rPr>
      <t>總學分數</t>
    </r>
    <phoneticPr fontId="1" type="noConversion"/>
  </si>
  <si>
    <r>
      <rPr>
        <sz val="12"/>
        <rFont val="標楷體"/>
        <family val="4"/>
        <charset val="136"/>
      </rPr>
      <t>總授課時數</t>
    </r>
    <phoneticPr fontId="1" type="noConversion"/>
  </si>
  <si>
    <r>
      <rPr>
        <sz val="12"/>
        <rFont val="標楷體"/>
        <family val="4"/>
        <charset val="136"/>
      </rPr>
      <t>第一學年</t>
    </r>
    <phoneticPr fontId="1" type="noConversion"/>
  </si>
  <si>
    <r>
      <rPr>
        <sz val="12"/>
        <rFont val="標楷體"/>
        <family val="4"/>
        <charset val="136"/>
      </rPr>
      <t>第二學年</t>
    </r>
    <phoneticPr fontId="1" type="noConversion"/>
  </si>
  <si>
    <r>
      <rPr>
        <sz val="12"/>
        <rFont val="標楷體"/>
        <family val="4"/>
        <charset val="136"/>
      </rPr>
      <t>第三學年</t>
    </r>
    <phoneticPr fontId="1" type="noConversion"/>
  </si>
  <si>
    <r>
      <rPr>
        <sz val="12"/>
        <rFont val="標楷體"/>
        <family val="4"/>
        <charset val="136"/>
      </rPr>
      <t>第四學年</t>
    </r>
    <phoneticPr fontId="1" type="noConversion"/>
  </si>
  <si>
    <r>
      <rPr>
        <sz val="12"/>
        <rFont val="標楷體"/>
        <family val="4"/>
        <charset val="136"/>
      </rPr>
      <t>第五學年</t>
    </r>
    <phoneticPr fontId="1" type="noConversion"/>
  </si>
  <si>
    <r>
      <rPr>
        <sz val="12"/>
        <rFont val="標楷體"/>
        <family val="4"/>
        <charset val="136"/>
      </rPr>
      <t>上</t>
    </r>
    <phoneticPr fontId="1" type="noConversion"/>
  </si>
  <si>
    <r>
      <rPr>
        <sz val="12"/>
        <rFont val="標楷體"/>
        <family val="4"/>
        <charset val="136"/>
      </rPr>
      <t>下</t>
    </r>
    <phoneticPr fontId="1" type="noConversion"/>
  </si>
  <si>
    <r>
      <rPr>
        <sz val="12"/>
        <rFont val="標楷體"/>
        <family val="4"/>
        <charset val="136"/>
      </rPr>
      <t>學分數</t>
    </r>
    <phoneticPr fontId="1" type="noConversion"/>
  </si>
  <si>
    <r>
      <rPr>
        <sz val="7"/>
        <rFont val="標楷體"/>
        <family val="4"/>
        <charset val="136"/>
      </rPr>
      <t>健康
與體育</t>
    </r>
    <phoneticPr fontId="1" type="noConversion"/>
  </si>
  <si>
    <r>
      <rPr>
        <sz val="12"/>
        <rFont val="標楷體"/>
        <family val="4"/>
        <charset val="136"/>
      </rPr>
      <t>生物</t>
    </r>
    <phoneticPr fontId="1" type="noConversion"/>
  </si>
  <si>
    <r>
      <rPr>
        <sz val="12"/>
        <rFont val="標楷體"/>
        <family val="4"/>
        <charset val="136"/>
      </rPr>
      <t>公民與社會</t>
    </r>
    <phoneticPr fontId="1" type="noConversion"/>
  </si>
  <si>
    <r>
      <rPr>
        <sz val="12"/>
        <rFont val="標楷體"/>
        <family val="4"/>
        <charset val="136"/>
      </rPr>
      <t>上下學期對開</t>
    </r>
    <phoneticPr fontId="1" type="noConversion"/>
  </si>
  <si>
    <r>
      <rPr>
        <sz val="12"/>
        <rFont val="標楷體"/>
        <family val="4"/>
        <charset val="136"/>
      </rPr>
      <t>主修必修科目</t>
    </r>
    <phoneticPr fontId="1" type="noConversion"/>
  </si>
  <si>
    <r>
      <rPr>
        <sz val="12"/>
        <rFont val="標楷體"/>
        <family val="4"/>
        <charset val="136"/>
      </rPr>
      <t>全校必修合計</t>
    </r>
    <r>
      <rPr>
        <sz val="12"/>
        <color indexed="8"/>
        <rFont val="Times New Roman"/>
        <family val="1"/>
      </rPr>
      <t/>
    </r>
    <phoneticPr fontId="1" type="noConversion"/>
  </si>
  <si>
    <r>
      <rPr>
        <sz val="12"/>
        <rFont val="標楷體"/>
        <family val="4"/>
        <charset val="136"/>
      </rPr>
      <t>合計</t>
    </r>
    <phoneticPr fontId="1" type="noConversion"/>
  </si>
  <si>
    <r>
      <rPr>
        <sz val="12"/>
        <rFont val="標楷體"/>
        <family val="4"/>
        <charset val="136"/>
      </rPr>
      <t>副修必修科目</t>
    </r>
    <phoneticPr fontId="1" type="noConversion"/>
  </si>
  <si>
    <r>
      <rPr>
        <sz val="12"/>
        <rFont val="標楷體"/>
        <family val="4"/>
        <charset val="136"/>
      </rPr>
      <t>部訂一般科目</t>
    </r>
    <phoneticPr fontId="1" type="noConversion"/>
  </si>
  <si>
    <t>(2)</t>
  </si>
  <si>
    <r>
      <rPr>
        <sz val="12"/>
        <rFont val="標楷體"/>
        <family val="4"/>
        <charset val="136"/>
      </rPr>
      <t>語文</t>
    </r>
    <phoneticPr fontId="1" type="noConversion"/>
  </si>
  <si>
    <r>
      <rPr>
        <sz val="12"/>
        <rFont val="標楷體"/>
        <family val="4"/>
        <charset val="136"/>
      </rPr>
      <t>數學</t>
    </r>
    <phoneticPr fontId="1" type="noConversion"/>
  </si>
  <si>
    <r>
      <rPr>
        <sz val="12"/>
        <rFont val="標楷體"/>
        <family val="4"/>
        <charset val="136"/>
      </rPr>
      <t>社會</t>
    </r>
    <phoneticPr fontId="6" type="noConversion"/>
  </si>
  <si>
    <r>
      <rPr>
        <sz val="12"/>
        <rFont val="標楷體"/>
        <family val="4"/>
        <charset val="136"/>
      </rPr>
      <t>自然</t>
    </r>
    <phoneticPr fontId="6" type="noConversion"/>
  </si>
  <si>
    <r>
      <rPr>
        <sz val="12"/>
        <rFont val="標楷體"/>
        <family val="4"/>
        <charset val="136"/>
      </rPr>
      <t>綜合</t>
    </r>
    <phoneticPr fontId="1" type="noConversion"/>
  </si>
  <si>
    <r>
      <rPr>
        <sz val="12"/>
        <rFont val="標楷體"/>
        <family val="4"/>
        <charset val="136"/>
      </rPr>
      <t>藝術</t>
    </r>
    <phoneticPr fontId="1" type="noConversion"/>
  </si>
  <si>
    <r>
      <rPr>
        <sz val="12"/>
        <rFont val="標楷體"/>
        <family val="4"/>
        <charset val="136"/>
      </rPr>
      <t>科技</t>
    </r>
    <phoneticPr fontId="1" type="noConversion"/>
  </si>
  <si>
    <r>
      <rPr>
        <sz val="12"/>
        <rFont val="標楷體"/>
        <family val="4"/>
        <charset val="136"/>
      </rPr>
      <t>軍訓</t>
    </r>
    <phoneticPr fontId="1" type="noConversion"/>
  </si>
  <si>
    <r>
      <rPr>
        <sz val="12"/>
        <rFont val="標楷體"/>
        <family val="4"/>
        <charset val="136"/>
      </rPr>
      <t>人格修養：文藻入門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</si>
  <si>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人格修養：文藻入門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</si>
  <si>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人格修養：生命教育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</si>
  <si>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人格修養：生命教育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</si>
  <si>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人格修養：生涯規劃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</si>
  <si>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人格修養：生涯規劃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</si>
  <si>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人格修養：倫理思辨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</si>
  <si>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人格修養：倫理思辨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</si>
  <si>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人格修養：服務領導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</si>
  <si>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人格修養：服務領導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</si>
  <si>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數學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</si>
  <si>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創意文案設計</t>
    </r>
    <phoneticPr fontId="1" type="noConversion"/>
  </si>
  <si>
    <r>
      <rPr>
        <sz val="12"/>
        <rFont val="標楷體"/>
        <family val="4"/>
        <charset val="136"/>
      </rPr>
      <t>數據運算與分析</t>
    </r>
    <phoneticPr fontId="1" type="noConversion"/>
  </si>
  <si>
    <r>
      <rPr>
        <sz val="12"/>
        <rFont val="標楷體"/>
        <family val="4"/>
        <charset val="136"/>
      </rPr>
      <t>程式設計與應用</t>
    </r>
    <phoneticPr fontId="1" type="noConversion"/>
  </si>
  <si>
    <t>法文文法（一)</t>
    <phoneticPr fontId="6" type="noConversion"/>
  </si>
  <si>
    <t>法語會話（一）</t>
    <phoneticPr fontId="6" type="noConversion"/>
  </si>
  <si>
    <t>法語發音與聽力練習</t>
    <phoneticPr fontId="6" type="noConversion"/>
  </si>
  <si>
    <t>法語詩歌與朗誦技巧</t>
    <phoneticPr fontId="6" type="noConversion"/>
  </si>
  <si>
    <t>法文文法（二)</t>
    <phoneticPr fontId="6" type="noConversion"/>
  </si>
  <si>
    <t>法語會話（二）</t>
    <phoneticPr fontId="6" type="noConversion"/>
  </si>
  <si>
    <t>法文文法（三)</t>
    <phoneticPr fontId="6" type="noConversion"/>
  </si>
  <si>
    <t>全民國防教育</t>
    <phoneticPr fontId="1" type="noConversion"/>
  </si>
  <si>
    <r>
      <rPr>
        <sz val="12"/>
        <rFont val="標楷體"/>
        <family val="4"/>
        <charset val="136"/>
      </rPr>
      <t xml:space="preserve">法文 </t>
    </r>
    <r>
      <rPr>
        <sz val="12"/>
        <rFont val="Times New Roman"/>
        <family val="4"/>
      </rPr>
      <t>A1</t>
    </r>
    <phoneticPr fontId="6" type="noConversion"/>
  </si>
  <si>
    <r>
      <rPr>
        <sz val="12"/>
        <rFont val="標楷體"/>
        <family val="4"/>
        <charset val="136"/>
      </rPr>
      <t xml:space="preserve">法文 </t>
    </r>
    <r>
      <rPr>
        <sz val="12"/>
        <rFont val="Times New Roman"/>
        <family val="4"/>
      </rPr>
      <t>A2</t>
    </r>
    <phoneticPr fontId="6" type="noConversion"/>
  </si>
  <si>
    <r>
      <rPr>
        <sz val="12"/>
        <rFont val="標楷體"/>
        <family val="4"/>
        <charset val="136"/>
      </rPr>
      <t xml:space="preserve">法文 </t>
    </r>
    <r>
      <rPr>
        <sz val="12"/>
        <rFont val="Times New Roman"/>
        <family val="4"/>
      </rPr>
      <t>B1</t>
    </r>
    <phoneticPr fontId="6" type="noConversion"/>
  </si>
  <si>
    <r>
      <rPr>
        <sz val="12"/>
        <rFont val="標楷體"/>
        <family val="4"/>
        <charset val="136"/>
      </rPr>
      <t>法語會話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</si>
  <si>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英語文</t>
    </r>
    <phoneticPr fontId="1" type="noConversion"/>
  </si>
  <si>
    <r>
      <rPr>
        <sz val="12"/>
        <rFont val="標楷體"/>
        <family val="4"/>
        <charset val="136"/>
      </rPr>
      <t>國語文</t>
    </r>
    <phoneticPr fontId="1" type="noConversion"/>
  </si>
  <si>
    <r>
      <rPr>
        <sz val="12"/>
        <rFont val="標楷體"/>
        <family val="4"/>
        <charset val="136"/>
      </rPr>
      <t>本土語文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台灣手語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註一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</si>
  <si>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地理</t>
    </r>
    <phoneticPr fontId="1" type="noConversion"/>
  </si>
  <si>
    <r>
      <rPr>
        <sz val="12"/>
        <rFont val="標楷體"/>
        <family val="4"/>
        <charset val="136"/>
      </rPr>
      <t>歷史</t>
    </r>
    <phoneticPr fontId="1" type="noConversion"/>
  </si>
  <si>
    <r>
      <rPr>
        <sz val="12"/>
        <rFont val="標楷體"/>
        <family val="4"/>
        <charset val="136"/>
      </rPr>
      <t>物理</t>
    </r>
    <phoneticPr fontId="1" type="noConversion"/>
  </si>
  <si>
    <r>
      <rPr>
        <sz val="12"/>
        <rFont val="標楷體"/>
        <family val="4"/>
        <charset val="136"/>
      </rPr>
      <t>化學</t>
    </r>
    <phoneticPr fontId="1" type="noConversion"/>
  </si>
  <si>
    <r>
      <rPr>
        <sz val="12"/>
        <rFont val="標楷體"/>
        <family val="4"/>
        <charset val="136"/>
      </rPr>
      <t>法律與生活</t>
    </r>
    <phoneticPr fontId="1" type="noConversion"/>
  </si>
  <si>
    <r>
      <rPr>
        <sz val="12"/>
        <rFont val="標楷體"/>
        <family val="4"/>
        <charset val="136"/>
      </rPr>
      <t>音樂</t>
    </r>
    <phoneticPr fontId="1" type="noConversion"/>
  </si>
  <si>
    <r>
      <rPr>
        <sz val="12"/>
        <rFont val="標楷體"/>
        <family val="4"/>
        <charset val="136"/>
      </rPr>
      <t>藝術生活</t>
    </r>
    <phoneticPr fontId="1" type="noConversion"/>
  </si>
  <si>
    <r>
      <rPr>
        <sz val="12"/>
        <rFont val="標楷體"/>
        <family val="4"/>
        <charset val="136"/>
      </rPr>
      <t>資訊科技</t>
    </r>
    <phoneticPr fontId="1" type="noConversion"/>
  </si>
  <si>
    <r>
      <rPr>
        <sz val="12"/>
        <rFont val="標楷體"/>
        <family val="4"/>
        <charset val="136"/>
      </rPr>
      <t>健康與護理</t>
    </r>
    <phoneticPr fontId="6" type="noConversion"/>
  </si>
  <si>
    <r>
      <t xml:space="preserve"> </t>
    </r>
    <r>
      <rPr>
        <sz val="12"/>
        <rFont val="標楷體"/>
        <family val="4"/>
        <charset val="136"/>
      </rPr>
      <t>一般科目</t>
    </r>
    <phoneticPr fontId="1" type="noConversion"/>
  </si>
  <si>
    <r>
      <rPr>
        <sz val="12"/>
        <rFont val="標楷體"/>
        <family val="4"/>
        <charset val="136"/>
      </rPr>
      <t>現代文學</t>
    </r>
    <phoneticPr fontId="1" type="noConversion"/>
  </si>
  <si>
    <r>
      <rPr>
        <sz val="12"/>
        <rFont val="標楷體"/>
        <family val="4"/>
        <charset val="136"/>
      </rPr>
      <t>職場文字力</t>
    </r>
    <phoneticPr fontId="1" type="noConversion"/>
  </si>
  <si>
    <r>
      <rPr>
        <sz val="12"/>
        <rFont val="標楷體"/>
        <family val="4"/>
        <charset val="136"/>
      </rPr>
      <t>歷史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</si>
  <si>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英文閱讀與寫作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</si>
  <si>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英語聽力與會話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</si>
  <si>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英文閱讀與寫作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</si>
  <si>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英語聽力與會話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</si>
  <si>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英文文法與寫作</t>
    </r>
    <phoneticPr fontId="1" type="noConversion"/>
  </si>
  <si>
    <r>
      <rPr>
        <sz val="12"/>
        <rFont val="標楷體"/>
        <family val="4"/>
        <charset val="136"/>
      </rPr>
      <t>英文文法寫作與翻譯</t>
    </r>
    <phoneticPr fontId="1" type="noConversion"/>
  </si>
  <si>
    <t>古典詩詞與生活美學</t>
  </si>
  <si>
    <t>歷史與人生智慧</t>
  </si>
  <si>
    <t>上下學期對開</t>
  </si>
  <si>
    <t>儒道思想與現代生活</t>
  </si>
  <si>
    <r>
      <t>6</t>
    </r>
    <r>
      <rPr>
        <sz val="12"/>
        <rFont val="標楷體"/>
        <family val="4"/>
        <charset val="136"/>
      </rPr>
      <t xml:space="preserve">、自主學習課程申請，請依照「文藻外語大學自主學習課程實施要點」辦理。
</t>
    </r>
    <r>
      <rPr>
        <sz val="12"/>
        <rFont val="Arial"/>
        <family val="2"/>
      </rPr>
      <t/>
    </r>
    <phoneticPr fontId="6" type="noConversion"/>
  </si>
  <si>
    <r>
      <t>5</t>
    </r>
    <r>
      <rPr>
        <sz val="12"/>
        <rFont val="標楷體"/>
        <family val="4"/>
        <charset val="136"/>
      </rPr>
      <t>、系訂選修科目僅供參考，需以當年度各系開出之課程為準。</t>
    </r>
    <phoneticPr fontId="1" type="noConversion"/>
  </si>
  <si>
    <r>
      <t>4</t>
    </r>
    <r>
      <rPr>
        <sz val="12"/>
        <rFont val="標楷體"/>
        <family val="4"/>
        <charset val="136"/>
      </rPr>
      <t>、各種實習課程畢業學分數採計不得超過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學分。</t>
    </r>
    <phoneticPr fontId="6" type="noConversion"/>
  </si>
  <si>
    <r>
      <t>3</t>
    </r>
    <r>
      <rPr>
        <sz val="12"/>
        <rFont val="標楷體"/>
        <family val="4"/>
        <charset val="136"/>
      </rPr>
      <t>、五專</t>
    </r>
    <r>
      <rPr>
        <sz val="12"/>
        <rFont val="Times New Roman"/>
        <family val="1"/>
      </rPr>
      <t>1~3</t>
    </r>
    <r>
      <rPr>
        <sz val="12"/>
        <rFont val="標楷體"/>
        <family val="4"/>
        <charset val="136"/>
      </rPr>
      <t>年級必修第二外語（自法、德、西、日擇一）共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學分。</t>
    </r>
    <phoneticPr fontId="1" type="noConversion"/>
  </si>
  <si>
    <r>
      <t>2</t>
    </r>
    <r>
      <rPr>
        <sz val="12"/>
        <rFont val="標楷體"/>
        <family val="4"/>
        <charset val="136"/>
      </rPr>
      <t>、系訂專業選修為英文系日間部四技、二技和專科開設之專業選修課程</t>
    </r>
    <r>
      <rPr>
        <sz val="12"/>
        <rFont val="新細明體"/>
        <family val="1"/>
        <charset val="136"/>
      </rPr>
      <t>。</t>
    </r>
    <phoneticPr fontId="1" type="noConversion"/>
  </si>
  <si>
    <r>
      <rPr>
        <sz val="12"/>
        <rFont val="標楷體"/>
        <family val="4"/>
        <charset val="136"/>
      </rPr>
      <t>註一、本土語文或臺灣手語，學生選擇其中一項語別進行學習，依學生實際需求與意願開課。本土語文包含閩南語文、客語文、原住民族語文、閩東語文、其他具有傳承危機之國家語言。</t>
    </r>
    <phoneticPr fontId="1" type="noConversion"/>
  </si>
  <si>
    <r>
      <rPr>
        <sz val="12"/>
        <rFont val="標楷體"/>
        <family val="4"/>
        <charset val="136"/>
      </rPr>
      <t>實用英文閱讀</t>
    </r>
    <phoneticPr fontId="1" type="noConversion"/>
  </si>
  <si>
    <r>
      <rPr>
        <sz val="12"/>
        <rFont val="標楷體"/>
        <family val="4"/>
        <charset val="136"/>
      </rPr>
      <t>英語實用高階聽力</t>
    </r>
    <phoneticPr fontId="1" type="noConversion"/>
  </si>
  <si>
    <r>
      <rPr>
        <sz val="12"/>
        <rFont val="標楷體"/>
        <family val="4"/>
        <charset val="136"/>
      </rPr>
      <t>進階英語聽力</t>
    </r>
    <phoneticPr fontId="1" type="noConversion"/>
  </si>
  <si>
    <r>
      <rPr>
        <sz val="12"/>
        <rFont val="標楷體"/>
        <family val="4"/>
        <charset val="136"/>
      </rPr>
      <t>限非英文系學生選修</t>
    </r>
    <phoneticPr fontId="1" type="noConversion"/>
  </si>
  <si>
    <r>
      <rPr>
        <sz val="12"/>
        <rFont val="標楷體"/>
        <family val="4"/>
        <charset val="136"/>
      </rPr>
      <t>英文文選</t>
    </r>
    <phoneticPr fontId="1" type="noConversion"/>
  </si>
  <si>
    <r>
      <rPr>
        <sz val="12"/>
        <rFont val="標楷體"/>
        <family val="4"/>
        <charset val="136"/>
      </rPr>
      <t>一般選修科目</t>
    </r>
    <phoneticPr fontId="1" type="noConversion"/>
  </si>
  <si>
    <r>
      <rPr>
        <sz val="12"/>
        <rFont val="標楷體"/>
        <family val="4"/>
        <charset val="136"/>
      </rPr>
      <t>畢業公演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</si>
  <si>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畢業公演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</si>
  <si>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旅館管理</t>
    </r>
    <phoneticPr fontId="1" type="noConversion"/>
  </si>
  <si>
    <r>
      <rPr>
        <sz val="12"/>
        <rFont val="標楷體"/>
        <family val="4"/>
        <charset val="136"/>
      </rPr>
      <t>觀光英文</t>
    </r>
    <phoneticPr fontId="1" type="noConversion"/>
  </si>
  <si>
    <r>
      <rPr>
        <sz val="12"/>
        <rFont val="標楷體"/>
        <family val="4"/>
        <charset val="136"/>
      </rPr>
      <t>商業英文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</si>
  <si>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商業英文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</si>
  <si>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會展英文</t>
    </r>
    <phoneticPr fontId="1" type="noConversion"/>
  </si>
  <si>
    <r>
      <rPr>
        <sz val="12"/>
        <rFont val="標楷體"/>
        <family val="4"/>
        <charset val="136"/>
      </rPr>
      <t>大眾傳播概論</t>
    </r>
  </si>
  <si>
    <r>
      <rPr>
        <sz val="12"/>
        <rFont val="標楷體"/>
        <family val="4"/>
        <charset val="136"/>
      </rPr>
      <t>新聞英文</t>
    </r>
  </si>
  <si>
    <r>
      <rPr>
        <sz val="12"/>
        <rFont val="標楷體"/>
        <family val="4"/>
        <charset val="136"/>
      </rPr>
      <t>英文商業概論</t>
    </r>
  </si>
  <si>
    <r>
      <rPr>
        <sz val="12"/>
        <rFont val="標楷體"/>
        <family val="4"/>
        <charset val="136"/>
      </rPr>
      <t>英詩選讀</t>
    </r>
  </si>
  <si>
    <r>
      <rPr>
        <sz val="12"/>
        <rFont val="標楷體"/>
        <family val="4"/>
        <charset val="136"/>
      </rPr>
      <t>英語教材設計</t>
    </r>
    <phoneticPr fontId="1" type="noConversion"/>
  </si>
  <si>
    <r>
      <rPr>
        <sz val="12"/>
        <rFont val="標楷體"/>
        <family val="4"/>
        <charset val="136"/>
      </rPr>
      <t>英語教學法概論</t>
    </r>
  </si>
  <si>
    <r>
      <rPr>
        <sz val="12"/>
        <rFont val="標楷體"/>
        <family val="4"/>
        <charset val="136"/>
      </rPr>
      <t>英國文學</t>
    </r>
  </si>
  <si>
    <r>
      <rPr>
        <sz val="12"/>
        <rFont val="標楷體"/>
        <family val="4"/>
        <charset val="136"/>
      </rPr>
      <t>兒童讀物探討與應用</t>
    </r>
  </si>
  <si>
    <r>
      <rPr>
        <sz val="12"/>
        <rFont val="標楷體"/>
        <family val="4"/>
        <charset val="136"/>
      </rPr>
      <t>兒童文學研究</t>
    </r>
  </si>
  <si>
    <r>
      <rPr>
        <sz val="12"/>
        <rFont val="標楷體"/>
        <family val="4"/>
        <charset val="136"/>
      </rPr>
      <t>西洋文學概論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</si>
  <si>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西洋文學概論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</si>
  <si>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英語語言學概論</t>
    </r>
  </si>
  <si>
    <r>
      <rPr>
        <sz val="12"/>
        <rFont val="標楷體"/>
        <family val="4"/>
        <charset val="136"/>
      </rPr>
      <t>中英翻譯習作</t>
    </r>
    <phoneticPr fontId="1" type="noConversion"/>
  </si>
  <si>
    <t>專業選修</t>
    <phoneticPr fontId="1" type="noConversion"/>
  </si>
  <si>
    <r>
      <rPr>
        <sz val="12"/>
        <rFont val="標楷體"/>
        <family val="4"/>
        <charset val="136"/>
      </rPr>
      <t>系訂科目</t>
    </r>
    <phoneticPr fontId="6" type="noConversion"/>
  </si>
  <si>
    <r>
      <rPr>
        <sz val="12"/>
        <rFont val="標楷體"/>
        <family val="4"/>
        <charset val="136"/>
      </rPr>
      <t>西班牙語會話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</si>
  <si>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西班牙文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</si>
  <si>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西班牙語會話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</si>
  <si>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西班牙文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</si>
  <si>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西班牙語會話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</si>
  <si>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西班牙文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</si>
  <si>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人工智慧與專業學習</t>
    </r>
    <phoneticPr fontId="1" type="noConversion"/>
  </si>
  <si>
    <r>
      <rPr>
        <sz val="12"/>
        <rFont val="標楷體"/>
        <family val="4"/>
        <charset val="136"/>
      </rPr>
      <t>英語演說</t>
    </r>
  </si>
  <si>
    <r>
      <rPr>
        <sz val="12"/>
        <rFont val="標楷體"/>
        <family val="4"/>
        <charset val="136"/>
      </rPr>
      <t>高級英文閱讀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</si>
  <si>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高級英文閱讀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</si>
  <si>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實用英文作文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</si>
  <si>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高級英文閱讀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</si>
  <si>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實用英文作文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</si>
  <si>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高級英文閱讀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</si>
  <si>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中級英文閱讀</t>
    </r>
    <phoneticPr fontId="1" type="noConversion"/>
  </si>
  <si>
    <r>
      <rPr>
        <sz val="12"/>
        <rFont val="標楷體"/>
        <family val="4"/>
        <charset val="136"/>
      </rPr>
      <t>英語聽力與會話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)</t>
    </r>
    <phoneticPr fontId="1" type="noConversion"/>
  </si>
  <si>
    <t>基礎英文</t>
    <phoneticPr fontId="1" type="noConversion"/>
  </si>
  <si>
    <r>
      <rPr>
        <sz val="12"/>
        <rFont val="標楷體"/>
        <family val="4"/>
        <charset val="136"/>
      </rPr>
      <t>一般科目</t>
    </r>
    <phoneticPr fontId="1" type="noConversion"/>
  </si>
  <si>
    <r>
      <rPr>
        <sz val="12"/>
        <rFont val="標楷體"/>
        <family val="4"/>
        <charset val="136"/>
      </rPr>
      <t>校訂必修科目</t>
    </r>
    <phoneticPr fontId="1" type="noConversion"/>
  </si>
  <si>
    <t>(2)</t>
    <phoneticPr fontId="6" type="noConversion"/>
  </si>
  <si>
    <r>
      <rPr>
        <sz val="12"/>
        <rFont val="標楷體"/>
        <family val="4"/>
        <charset val="136"/>
      </rPr>
      <t>體育</t>
    </r>
    <phoneticPr fontId="1" type="noConversion"/>
  </si>
  <si>
    <r>
      <rPr>
        <sz val="12"/>
        <rFont val="標楷體"/>
        <family val="4"/>
        <charset val="136"/>
      </rPr>
      <t>體育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</si>
  <si>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體育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  <phoneticPr fontId="1" type="noConversion"/>
  </si>
  <si>
    <r>
      <t>AI</t>
    </r>
    <r>
      <rPr>
        <sz val="12"/>
        <rFont val="標楷體"/>
        <family val="4"/>
        <charset val="136"/>
      </rPr>
      <t>一般科目</t>
    </r>
    <phoneticPr fontId="6" type="noConversion"/>
  </si>
  <si>
    <r>
      <t>AI</t>
    </r>
    <r>
      <rPr>
        <sz val="12"/>
        <rFont val="標楷體"/>
        <family val="4"/>
        <charset val="136"/>
      </rPr>
      <t>數位基礎英語</t>
    </r>
    <phoneticPr fontId="1" type="noConversion"/>
  </si>
  <si>
    <r>
      <t>AI</t>
    </r>
    <r>
      <rPr>
        <sz val="12"/>
        <rFont val="標楷體"/>
        <family val="4"/>
        <charset val="136"/>
      </rPr>
      <t>溝通與輔助英語學習</t>
    </r>
    <phoneticPr fontId="1" type="noConversion"/>
  </si>
  <si>
    <r>
      <t>AI</t>
    </r>
    <r>
      <rPr>
        <sz val="12"/>
        <rFont val="標楷體"/>
        <family val="4"/>
        <charset val="136"/>
      </rPr>
      <t>英文創作與倫理</t>
    </r>
    <phoneticPr fontId="1" type="noConversion"/>
  </si>
  <si>
    <r>
      <t>AI</t>
    </r>
    <r>
      <rPr>
        <sz val="12"/>
        <rFont val="標楷體"/>
        <family val="4"/>
        <charset val="136"/>
      </rPr>
      <t>職場應用英語</t>
    </r>
    <phoneticPr fontId="1" type="noConversion"/>
  </si>
  <si>
    <r>
      <t>AI</t>
    </r>
    <r>
      <rPr>
        <sz val="12"/>
        <rFont val="標楷體"/>
        <family val="4"/>
        <charset val="136"/>
      </rPr>
      <t>導論</t>
    </r>
  </si>
  <si>
    <r>
      <t>AI</t>
    </r>
    <r>
      <rPr>
        <sz val="12"/>
        <rFont val="標楷體"/>
        <family val="4"/>
        <charset val="136"/>
      </rPr>
      <t>生成人文應用</t>
    </r>
  </si>
  <si>
    <r>
      <t>AI</t>
    </r>
    <r>
      <rPr>
        <sz val="12"/>
        <rFont val="標楷體"/>
        <family val="4"/>
        <charset val="136"/>
      </rPr>
      <t>圖像設計</t>
    </r>
  </si>
  <si>
    <r>
      <t>AI</t>
    </r>
    <r>
      <rPr>
        <sz val="12"/>
        <rFont val="標楷體"/>
        <family val="4"/>
        <charset val="136"/>
      </rPr>
      <t>資料分析與視覺化</t>
    </r>
  </si>
  <si>
    <r>
      <t>AI</t>
    </r>
    <r>
      <rPr>
        <sz val="12"/>
        <rFont val="標楷體"/>
        <family val="4"/>
        <charset val="136"/>
      </rPr>
      <t>影音設計</t>
    </r>
  </si>
  <si>
    <r>
      <t>AI</t>
    </r>
    <r>
      <rPr>
        <sz val="12"/>
        <rFont val="標楷體"/>
        <family val="4"/>
        <charset val="136"/>
      </rPr>
      <t>擴增實境</t>
    </r>
  </si>
  <si>
    <r>
      <rPr>
        <sz val="12"/>
        <rFont val="標楷體"/>
        <family val="4"/>
        <charset val="136"/>
      </rPr>
      <t>生成式</t>
    </r>
    <r>
      <rPr>
        <sz val="12"/>
        <rFont val="Arial"/>
        <family val="2"/>
      </rPr>
      <t>AI</t>
    </r>
    <r>
      <rPr>
        <sz val="12"/>
        <rFont val="標楷體"/>
        <family val="4"/>
        <charset val="136"/>
      </rPr>
      <t>內容應用</t>
    </r>
  </si>
  <si>
    <r>
      <rPr>
        <sz val="12"/>
        <rFont val="標楷體"/>
        <family val="4"/>
        <charset val="136"/>
      </rPr>
      <t>智慧零售實作</t>
    </r>
  </si>
  <si>
    <r>
      <rPr>
        <sz val="12"/>
        <rFont val="標楷體"/>
        <family val="4"/>
        <charset val="136"/>
      </rPr>
      <t>創意程式呈現與設計</t>
    </r>
  </si>
  <si>
    <r>
      <t>AI</t>
    </r>
    <r>
      <rPr>
        <sz val="12"/>
        <rFont val="標楷體"/>
        <family val="4"/>
        <charset val="136"/>
      </rPr>
      <t>助理設計</t>
    </r>
    <phoneticPr fontId="6" type="noConversion"/>
  </si>
  <si>
    <r>
      <rPr>
        <sz val="12"/>
        <rFont val="標楷體"/>
        <family val="4"/>
        <charset val="136"/>
      </rPr>
      <t>古典詩詞與生活美學</t>
    </r>
  </si>
  <si>
    <r>
      <rPr>
        <sz val="12"/>
        <rFont val="標楷體"/>
        <family val="4"/>
        <charset val="136"/>
      </rPr>
      <t>歷史與人生智慧</t>
    </r>
  </si>
  <si>
    <r>
      <rPr>
        <sz val="12"/>
        <rFont val="標楷體"/>
        <family val="4"/>
        <charset val="136"/>
      </rPr>
      <t>上下學期對開</t>
    </r>
  </si>
  <si>
    <r>
      <rPr>
        <sz val="12"/>
        <rFont val="標楷體"/>
        <family val="4"/>
        <charset val="136"/>
      </rPr>
      <t>儒道思想與現代生活</t>
    </r>
  </si>
  <si>
    <r>
      <rPr>
        <sz val="12"/>
        <rFont val="標楷體"/>
        <family val="4"/>
        <charset val="136"/>
      </rPr>
      <t>德文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</si>
  <si>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德語會話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</si>
  <si>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德文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</si>
  <si>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德語會話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</si>
  <si>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德文閱讀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</si>
  <si>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德文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  <phoneticPr fontId="1" type="noConversion"/>
  </si>
  <si>
    <t>合計</t>
    <phoneticPr fontId="1" type="noConversion"/>
  </si>
  <si>
    <r>
      <t>2</t>
    </r>
    <r>
      <rPr>
        <sz val="12"/>
        <rFont val="標楷體"/>
        <family val="4"/>
        <charset val="136"/>
      </rPr>
      <t>、系訂選修科目僅供參考，需以當年度各系開出之課程為準。</t>
    </r>
    <phoneticPr fontId="6" type="noConversion"/>
  </si>
  <si>
    <r>
      <t>3</t>
    </r>
    <r>
      <rPr>
        <sz val="12"/>
        <rFont val="標楷體"/>
        <family val="4"/>
        <charset val="136"/>
      </rPr>
      <t>、自主學習課程申請，請依照「文藻外語大學自主學習課程實施要點」辦理。</t>
    </r>
    <phoneticPr fontId="6" type="noConversion"/>
  </si>
  <si>
    <t>五專部日本語文科(副修英文)科目學分表</t>
    <phoneticPr fontId="1" type="noConversion"/>
  </si>
  <si>
    <r>
      <rPr>
        <sz val="12"/>
        <rFont val="標楷體"/>
        <family val="4"/>
        <charset val="136"/>
      </rPr>
      <t>日文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</si>
  <si>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日文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</si>
  <si>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日語會話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</si>
  <si>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日語會話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</si>
  <si>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日語發音與聽力練習</t>
    </r>
    <phoneticPr fontId="1" type="noConversion"/>
  </si>
  <si>
    <r>
      <rPr>
        <sz val="12"/>
        <rFont val="標楷體"/>
        <family val="4"/>
        <charset val="136"/>
      </rPr>
      <t>日語發音與聽力練習</t>
    </r>
    <phoneticPr fontId="6" type="noConversion"/>
  </si>
  <si>
    <r>
      <rPr>
        <sz val="12"/>
        <rFont val="標楷體"/>
        <family val="4"/>
        <charset val="136"/>
      </rPr>
      <t>日文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</si>
  <si>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日文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</si>
  <si>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日語會話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</si>
  <si>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日語會話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</si>
  <si>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日文閱讀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</si>
  <si>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日文閱讀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</si>
  <si>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日文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</si>
  <si>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日文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</si>
  <si>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日語會話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</si>
  <si>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日文閱讀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1" type="noConversion"/>
  </si>
  <si>
    <r>
      <rPr>
        <sz val="12"/>
        <rFont val="標楷體"/>
        <family val="4"/>
        <charset val="136"/>
      </rPr>
      <t>日文閱讀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</si>
  <si>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初級日語聽力訓練</t>
    </r>
    <phoneticPr fontId="6" type="noConversion"/>
  </si>
  <si>
    <r>
      <rPr>
        <sz val="12"/>
        <rFont val="標楷體"/>
        <family val="4"/>
        <charset val="136"/>
      </rPr>
      <t>日文寫作</t>
    </r>
    <phoneticPr fontId="6" type="noConversion"/>
  </si>
  <si>
    <r>
      <rPr>
        <sz val="12"/>
        <rFont val="標楷體"/>
        <family val="4"/>
        <charset val="136"/>
      </rPr>
      <t>日本史地</t>
    </r>
    <phoneticPr fontId="6" type="noConversion"/>
  </si>
  <si>
    <t>日文翻譯與AI運用</t>
    <phoneticPr fontId="6" type="noConversion"/>
  </si>
  <si>
    <r>
      <rPr>
        <sz val="12"/>
        <rFont val="標楷體"/>
        <family val="4"/>
        <charset val="136"/>
      </rPr>
      <t>日本文化</t>
    </r>
    <r>
      <rPr>
        <sz val="12"/>
        <rFont val="Arial"/>
        <family val="2"/>
      </rPr>
      <t/>
    </r>
    <phoneticPr fontId="6" type="noConversion"/>
  </si>
  <si>
    <r>
      <rPr>
        <sz val="12"/>
        <color theme="1"/>
        <rFont val="標楷體"/>
        <family val="4"/>
        <charset val="136"/>
      </rPr>
      <t>副修必修科目</t>
    </r>
    <phoneticPr fontId="1" type="noConversion"/>
  </si>
  <si>
    <r>
      <rPr>
        <sz val="12"/>
        <rFont val="標楷體"/>
        <family val="4"/>
        <charset val="136"/>
      </rPr>
      <t>校訂選修科目</t>
    </r>
    <phoneticPr fontId="1" type="noConversion"/>
  </si>
  <si>
    <r>
      <rPr>
        <sz val="12"/>
        <rFont val="標楷體"/>
        <family val="4"/>
        <charset val="136"/>
      </rPr>
      <t>系訂選修科目</t>
    </r>
    <phoneticPr fontId="1" type="noConversion"/>
  </si>
  <si>
    <r>
      <rPr>
        <sz val="12"/>
        <rFont val="標楷體"/>
        <family val="4"/>
        <charset val="136"/>
      </rPr>
      <t>日語語法</t>
    </r>
    <phoneticPr fontId="6" type="noConversion"/>
  </si>
  <si>
    <r>
      <rPr>
        <sz val="12"/>
        <rFont val="標楷體"/>
        <family val="4"/>
        <charset val="136"/>
      </rPr>
      <t>中級日語聽力訓練</t>
    </r>
    <phoneticPr fontId="6" type="noConversion"/>
  </si>
  <si>
    <r>
      <rPr>
        <sz val="12"/>
        <rFont val="標楷體"/>
        <family val="4"/>
        <charset val="136"/>
      </rPr>
      <t>日本現代文選</t>
    </r>
    <phoneticPr fontId="6" type="noConversion"/>
  </si>
  <si>
    <r>
      <rPr>
        <sz val="12"/>
        <rFont val="標楷體"/>
        <family val="4"/>
        <charset val="136"/>
      </rPr>
      <t>中日句型與翻譯</t>
    </r>
    <phoneticPr fontId="6" type="noConversion"/>
  </si>
  <si>
    <r>
      <rPr>
        <sz val="12"/>
        <rFont val="標楷體"/>
        <family val="4"/>
        <charset val="136"/>
      </rPr>
      <t>商業日語會話</t>
    </r>
    <phoneticPr fontId="6" type="noConversion"/>
  </si>
  <si>
    <r>
      <rPr>
        <sz val="12"/>
        <color indexed="8"/>
        <rFont val="標楷體"/>
        <family val="4"/>
        <charset val="136"/>
      </rPr>
      <t>日本語能力檢定</t>
    </r>
    <phoneticPr fontId="6" type="noConversion"/>
  </si>
  <si>
    <r>
      <rPr>
        <sz val="12"/>
        <rFont val="標楷體"/>
        <family val="4"/>
        <charset val="136"/>
      </rPr>
      <t>日語戲劇展演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</si>
  <si>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日語戲劇展演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</si>
  <si>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日文文法與寫作</t>
    </r>
    <phoneticPr fontId="6" type="noConversion"/>
  </si>
  <si>
    <r>
      <rPr>
        <sz val="12"/>
        <rFont val="標楷體"/>
        <family val="4"/>
        <charset val="136"/>
      </rPr>
      <t>高級日語聽力訓練</t>
    </r>
    <phoneticPr fontId="6" type="noConversion"/>
  </si>
  <si>
    <r>
      <rPr>
        <sz val="12"/>
        <rFont val="標楷體"/>
        <family val="4"/>
        <charset val="136"/>
      </rPr>
      <t>日本名著選讀</t>
    </r>
    <phoneticPr fontId="6" type="noConversion"/>
  </si>
  <si>
    <r>
      <rPr>
        <sz val="12"/>
        <rFont val="標楷體"/>
        <family val="4"/>
        <charset val="136"/>
      </rPr>
      <t>中日基礎口譯技巧</t>
    </r>
    <phoneticPr fontId="6" type="noConversion"/>
  </si>
  <si>
    <r>
      <rPr>
        <sz val="12"/>
        <rFont val="標楷體"/>
        <family val="4"/>
        <charset val="136"/>
      </rPr>
      <t>新聞日文</t>
    </r>
    <phoneticPr fontId="6" type="noConversion"/>
  </si>
  <si>
    <r>
      <rPr>
        <sz val="12"/>
        <rFont val="標楷體"/>
        <family val="4"/>
        <charset val="136"/>
      </rPr>
      <t>觀光日文</t>
    </r>
    <phoneticPr fontId="6" type="noConversion"/>
  </si>
  <si>
    <r>
      <t>1</t>
    </r>
    <r>
      <rPr>
        <sz val="12"/>
        <rFont val="標楷體"/>
        <family val="4"/>
        <charset val="136"/>
      </rPr>
      <t>、畢業學分</t>
    </r>
    <r>
      <rPr>
        <sz val="12"/>
        <rFont val="Times New Roman"/>
        <family val="1"/>
      </rPr>
      <t>220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部訂一般科目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校訂一般科目</t>
    </r>
    <r>
      <rPr>
        <sz val="12"/>
        <rFont val="Times New Roman"/>
        <family val="1"/>
      </rPr>
      <t>48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主修必修</t>
    </r>
    <r>
      <rPr>
        <sz val="12"/>
        <rFont val="Times New Roman"/>
        <family val="1"/>
      </rPr>
      <t>64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副修必修</t>
    </r>
    <r>
      <rPr>
        <sz val="12"/>
        <rFont val="Times New Roman"/>
        <family val="1"/>
      </rPr>
      <t>28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校訂選修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學分（含系訂選修至少</t>
    </r>
    <r>
      <rPr>
        <sz val="12"/>
        <rFont val="Times New Roman"/>
        <family val="1"/>
      </rPr>
      <t>20</t>
    </r>
    <r>
      <rPr>
        <sz val="12"/>
        <rFont val="標楷體"/>
        <family val="4"/>
        <charset val="136"/>
      </rPr>
      <t>學分）。</t>
    </r>
    <phoneticPr fontId="1" type="noConversion"/>
  </si>
  <si>
    <r>
      <t>五專部日本語文科(副修</t>
    </r>
    <r>
      <rPr>
        <sz val="24"/>
        <rFont val="Times New Roman"/>
        <family val="1"/>
      </rPr>
      <t>AI</t>
    </r>
    <r>
      <rPr>
        <sz val="24"/>
        <rFont val="標楷體"/>
        <family val="4"/>
        <charset val="136"/>
      </rPr>
      <t>應用)科目學分表</t>
    </r>
    <phoneticPr fontId="1" type="noConversion"/>
  </si>
  <si>
    <r>
      <rPr>
        <sz val="12"/>
        <color theme="1"/>
        <rFont val="標楷體"/>
        <family val="4"/>
        <charset val="136"/>
      </rPr>
      <t>日本語能力檢定</t>
    </r>
    <phoneticPr fontId="6" type="noConversion"/>
  </si>
  <si>
    <r>
      <t>1</t>
    </r>
    <r>
      <rPr>
        <sz val="12"/>
        <rFont val="標楷體"/>
        <family val="4"/>
        <charset val="136"/>
      </rPr>
      <t>、畢業學分</t>
    </r>
    <r>
      <rPr>
        <sz val="12"/>
        <rFont val="Times New Roman"/>
        <family val="1"/>
      </rPr>
      <t>220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部訂一般科目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校訂一般科目</t>
    </r>
    <r>
      <rPr>
        <sz val="12"/>
        <rFont val="Times New Roman"/>
        <family val="1"/>
      </rPr>
      <t>48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主修必修</t>
    </r>
    <r>
      <rPr>
        <sz val="12"/>
        <rFont val="Times New Roman"/>
        <family val="1"/>
      </rPr>
      <t>64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副修</t>
    </r>
    <r>
      <rPr>
        <sz val="12"/>
        <rFont val="Times New Roman"/>
        <family val="1"/>
      </rPr>
      <t xml:space="preserve">28 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(AI</t>
    </r>
    <r>
      <rPr>
        <sz val="12"/>
        <rFont val="標楷體"/>
        <family val="4"/>
        <charset val="136"/>
      </rPr>
      <t>一般</t>
    </r>
    <r>
      <rPr>
        <sz val="12"/>
        <rFont val="Times New Roman"/>
        <family val="1"/>
      </rPr>
      <t>8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必修</t>
    </r>
    <r>
      <rPr>
        <sz val="12"/>
        <rFont val="Times New Roman"/>
        <family val="1"/>
      </rPr>
      <t>20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) +</t>
    </r>
    <r>
      <rPr>
        <sz val="12"/>
        <rFont val="標楷體"/>
        <family val="4"/>
        <charset val="136"/>
      </rPr>
      <t>校訂選修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學分（含系訂選修至少</t>
    </r>
    <r>
      <rPr>
        <sz val="12"/>
        <rFont val="Times New Roman"/>
        <family val="1"/>
      </rPr>
      <t>20</t>
    </r>
    <r>
      <rPr>
        <sz val="12"/>
        <rFont val="標楷體"/>
        <family val="4"/>
        <charset val="136"/>
      </rPr>
      <t>學分）。</t>
    </r>
    <phoneticPr fontId="1" type="noConversion"/>
  </si>
  <si>
    <r>
      <rPr>
        <sz val="24"/>
        <rFont val="標楷體"/>
        <family val="4"/>
        <charset val="136"/>
      </rPr>
      <t>五專部英國語文科（副修法文）科目學分表</t>
    </r>
    <phoneticPr fontId="1" type="noConversion"/>
  </si>
  <si>
    <r>
      <rPr>
        <sz val="12"/>
        <color theme="1"/>
        <rFont val="標楷體"/>
        <family val="4"/>
        <charset val="136"/>
      </rPr>
      <t>英語文</t>
    </r>
    <phoneticPr fontId="1" type="noConversion"/>
  </si>
  <si>
    <r>
      <rPr>
        <sz val="12"/>
        <color theme="1"/>
        <rFont val="標楷體"/>
        <family val="4"/>
        <charset val="136"/>
      </rPr>
      <t>國語文</t>
    </r>
    <phoneticPr fontId="1" type="noConversion"/>
  </si>
  <si>
    <r>
      <rPr>
        <sz val="12"/>
        <color theme="1"/>
        <rFont val="標楷體"/>
        <family val="4"/>
        <charset val="136"/>
      </rPr>
      <t>本土語文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台灣手語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註一</t>
    </r>
    <r>
      <rPr>
        <sz val="12"/>
        <color theme="1"/>
        <rFont val="Times New Roman"/>
        <family val="1"/>
      </rPr>
      <t>)</t>
    </r>
    <phoneticPr fontId="6" type="noConversion"/>
  </si>
  <si>
    <r>
      <rPr>
        <sz val="12"/>
        <color theme="1"/>
        <rFont val="標楷體"/>
        <family val="4"/>
        <charset val="136"/>
      </rPr>
      <t>數學</t>
    </r>
    <phoneticPr fontId="1" type="noConversion"/>
  </si>
  <si>
    <r>
      <rPr>
        <sz val="12"/>
        <color theme="1"/>
        <rFont val="標楷體"/>
        <family val="4"/>
        <charset val="136"/>
      </rPr>
      <t>地理</t>
    </r>
    <phoneticPr fontId="1" type="noConversion"/>
  </si>
  <si>
    <r>
      <rPr>
        <sz val="12"/>
        <color theme="1"/>
        <rFont val="標楷體"/>
        <family val="4"/>
        <charset val="136"/>
      </rPr>
      <t>歷史</t>
    </r>
    <phoneticPr fontId="1" type="noConversion"/>
  </si>
  <si>
    <r>
      <rPr>
        <sz val="12"/>
        <color theme="1"/>
        <rFont val="標楷體"/>
        <family val="4"/>
        <charset val="136"/>
      </rPr>
      <t>物理</t>
    </r>
    <phoneticPr fontId="1" type="noConversion"/>
  </si>
  <si>
    <r>
      <rPr>
        <sz val="12"/>
        <color theme="1"/>
        <rFont val="標楷體"/>
        <family val="4"/>
        <charset val="136"/>
      </rPr>
      <t>化學</t>
    </r>
    <phoneticPr fontId="1" type="noConversion"/>
  </si>
  <si>
    <r>
      <rPr>
        <sz val="12"/>
        <color theme="1"/>
        <rFont val="標楷體"/>
        <family val="4"/>
        <charset val="136"/>
      </rPr>
      <t>法律與生活</t>
    </r>
    <phoneticPr fontId="1" type="noConversion"/>
  </si>
  <si>
    <r>
      <rPr>
        <sz val="12"/>
        <color theme="1"/>
        <rFont val="標楷體"/>
        <family val="4"/>
        <charset val="136"/>
      </rPr>
      <t>音樂</t>
    </r>
    <phoneticPr fontId="1" type="noConversion"/>
  </si>
  <si>
    <r>
      <rPr>
        <sz val="12"/>
        <color theme="1"/>
        <rFont val="標楷體"/>
        <family val="4"/>
        <charset val="136"/>
      </rPr>
      <t>藝術生活</t>
    </r>
    <phoneticPr fontId="1" type="noConversion"/>
  </si>
  <si>
    <r>
      <rPr>
        <sz val="12"/>
        <color theme="1"/>
        <rFont val="標楷體"/>
        <family val="4"/>
        <charset val="136"/>
      </rPr>
      <t>資訊科技</t>
    </r>
    <phoneticPr fontId="1" type="noConversion"/>
  </si>
  <si>
    <r>
      <rPr>
        <sz val="12"/>
        <color theme="1"/>
        <rFont val="標楷體"/>
        <family val="4"/>
        <charset val="136"/>
      </rPr>
      <t>體育</t>
    </r>
    <phoneticPr fontId="1" type="noConversion"/>
  </si>
  <si>
    <r>
      <rPr>
        <sz val="12"/>
        <color theme="1"/>
        <rFont val="標楷體"/>
        <family val="4"/>
        <charset val="136"/>
      </rPr>
      <t>健康與護理</t>
    </r>
    <phoneticPr fontId="6" type="noConversion"/>
  </si>
  <si>
    <r>
      <rPr>
        <sz val="12"/>
        <color theme="1"/>
        <rFont val="標楷體"/>
        <family val="4"/>
        <charset val="136"/>
      </rPr>
      <t>合計</t>
    </r>
    <phoneticPr fontId="1" type="noConversion"/>
  </si>
  <si>
    <r>
      <rPr>
        <sz val="12"/>
        <color theme="1"/>
        <rFont val="標楷體"/>
        <family val="4"/>
        <charset val="136"/>
      </rPr>
      <t>歷史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</si>
  <si>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英文閱讀與寫作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</si>
  <si>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英文閱讀與寫作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</si>
  <si>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英語聽力與會話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</si>
  <si>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英語聽力與會話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三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</si>
  <si>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英語聽力與會話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四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</si>
  <si>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中級英文閱讀</t>
    </r>
    <phoneticPr fontId="1" type="noConversion"/>
  </si>
  <si>
    <r>
      <rPr>
        <sz val="12"/>
        <color theme="1"/>
        <rFont val="標楷體"/>
        <family val="4"/>
        <charset val="136"/>
      </rPr>
      <t>英文文法與寫作</t>
    </r>
    <phoneticPr fontId="1" type="noConversion"/>
  </si>
  <si>
    <r>
      <rPr>
        <sz val="12"/>
        <color theme="1"/>
        <rFont val="標楷體"/>
        <family val="4"/>
        <charset val="136"/>
      </rPr>
      <t>英文文法寫作與翻譯</t>
    </r>
    <phoneticPr fontId="1" type="noConversion"/>
  </si>
  <si>
    <r>
      <rPr>
        <sz val="12"/>
        <color theme="1"/>
        <rFont val="標楷體"/>
        <family val="4"/>
        <charset val="136"/>
      </rPr>
      <t>進階英語聽力</t>
    </r>
    <phoneticPr fontId="1" type="noConversion"/>
  </si>
  <si>
    <r>
      <rPr>
        <sz val="12"/>
        <color theme="1"/>
        <rFont val="標楷體"/>
        <family val="4"/>
        <charset val="136"/>
      </rPr>
      <t>實用英文作文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</si>
  <si>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高級英文閱讀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</si>
  <si>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實用英文作文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</si>
  <si>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高級英文閱讀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三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</si>
  <si>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高級英文閱讀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四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</si>
  <si>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英語演說</t>
    </r>
  </si>
  <si>
    <r>
      <rPr>
        <sz val="12"/>
        <color theme="1"/>
        <rFont val="標楷體"/>
        <family val="4"/>
        <charset val="136"/>
      </rPr>
      <t>人工智慧與專業學習</t>
    </r>
    <phoneticPr fontId="1" type="noConversion"/>
  </si>
  <si>
    <t>系訂科目</t>
    <phoneticPr fontId="6" type="noConversion"/>
  </si>
  <si>
    <t>專業選修</t>
    <phoneticPr fontId="6" type="noConversion"/>
  </si>
  <si>
    <r>
      <t>4</t>
    </r>
    <r>
      <rPr>
        <sz val="12"/>
        <rFont val="標楷體"/>
        <family val="4"/>
        <charset val="136"/>
      </rPr>
      <t>、各種實習課程畢業學分數採計不得超過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學分。</t>
    </r>
    <phoneticPr fontId="1" type="noConversion"/>
  </si>
  <si>
    <r>
      <rPr>
        <sz val="24"/>
        <rFont val="標楷體"/>
        <family val="4"/>
        <charset val="136"/>
      </rPr>
      <t>五專部英國語文科（副修德文）科目學分表</t>
    </r>
    <phoneticPr fontId="1" type="noConversion"/>
  </si>
  <si>
    <r>
      <rPr>
        <sz val="24"/>
        <rFont val="標楷體"/>
        <family val="4"/>
        <charset val="136"/>
      </rPr>
      <t>五專部英國語文科（副修日文）科目學分表</t>
    </r>
    <phoneticPr fontId="1" type="noConversion"/>
  </si>
  <si>
    <t>五專部英國語文科（副修西文）科目學分表</t>
    <phoneticPr fontId="1" type="noConversion"/>
  </si>
  <si>
    <t>註一、本土語文或臺灣手語，學生選擇其中一項語別進行學習，依學生實際需求與意願開課。本土語文包含閩南語文、客語文、原住民族語文、閩東語文、其他具有傳承危機之國家語言。</t>
    <phoneticPr fontId="1" type="noConversion"/>
  </si>
  <si>
    <r>
      <t>1</t>
    </r>
    <r>
      <rPr>
        <sz val="12"/>
        <rFont val="標楷體"/>
        <family val="4"/>
        <charset val="136"/>
      </rPr>
      <t>、畢業學分</t>
    </r>
    <r>
      <rPr>
        <sz val="12"/>
        <rFont val="Times New Roman"/>
        <family val="1"/>
      </rPr>
      <t>220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部訂一般科目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校訂一般科目</t>
    </r>
    <r>
      <rPr>
        <sz val="12"/>
        <rFont val="Times New Roman"/>
        <family val="1"/>
      </rPr>
      <t>48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主修必修</t>
    </r>
    <r>
      <rPr>
        <sz val="12"/>
        <rFont val="Times New Roman"/>
        <family val="1"/>
      </rPr>
      <t>62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副修必修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一般選修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系訂選修至少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學分。</t>
    </r>
    <phoneticPr fontId="1" type="noConversion"/>
  </si>
  <si>
    <r>
      <t>115</t>
    </r>
    <r>
      <rPr>
        <sz val="12"/>
        <rFont val="標楷體"/>
        <family val="4"/>
        <charset val="136"/>
      </rPr>
      <t xml:space="preserve">學年度入學適用
</t>
    </r>
    <r>
      <rPr>
        <sz val="12"/>
        <rFont val="Arial"/>
        <family val="2"/>
      </rPr>
      <t>115.5.12</t>
    </r>
    <r>
      <rPr>
        <sz val="12"/>
        <rFont val="標楷體"/>
        <family val="4"/>
        <charset val="136"/>
      </rPr>
      <t xml:space="preserve">校課程委員會議通過
</t>
    </r>
    <r>
      <rPr>
        <sz val="12"/>
        <rFont val="Arial"/>
        <family val="2"/>
      </rPr>
      <t>115.5.26</t>
    </r>
    <r>
      <rPr>
        <sz val="12"/>
        <rFont val="標楷體"/>
        <family val="4"/>
        <charset val="136"/>
      </rPr>
      <t>教務會議通過</t>
    </r>
    <phoneticPr fontId="1" type="noConversion"/>
  </si>
  <si>
    <r>
      <t>115</t>
    </r>
    <r>
      <rPr>
        <sz val="10"/>
        <rFont val="標楷體"/>
        <family val="4"/>
        <charset val="136"/>
      </rPr>
      <t xml:space="preserve">學年度入學適用
</t>
    </r>
    <r>
      <rPr>
        <sz val="10"/>
        <rFont val="Arial"/>
        <family val="2"/>
      </rPr>
      <t>115.5.12</t>
    </r>
    <r>
      <rPr>
        <sz val="10"/>
        <rFont val="標楷體"/>
        <family val="4"/>
        <charset val="136"/>
      </rPr>
      <t xml:space="preserve">校課程委員會議通過
</t>
    </r>
    <r>
      <rPr>
        <sz val="10"/>
        <rFont val="Arial"/>
        <family val="2"/>
      </rPr>
      <t>115.5.26</t>
    </r>
    <r>
      <rPr>
        <sz val="10"/>
        <rFont val="標楷體"/>
        <family val="4"/>
        <charset val="136"/>
      </rPr>
      <t>教務會議通過</t>
    </r>
    <phoneticPr fontId="1" type="noConversion"/>
  </si>
  <si>
    <r>
      <t>2</t>
    </r>
    <r>
      <rPr>
        <sz val="12"/>
        <rFont val="標楷體"/>
        <family val="4"/>
        <charset val="136"/>
      </rPr>
      <t>、系訂專業選修為英文系日間部四技、二技和專科開設之專業選修課程。</t>
    </r>
    <phoneticPr fontId="1" type="noConversion"/>
  </si>
  <si>
    <r>
      <rPr>
        <sz val="12"/>
        <color theme="1"/>
        <rFont val="標楷體"/>
        <family val="4"/>
        <charset val="136"/>
      </rPr>
      <t>現代文學</t>
    </r>
  </si>
  <si>
    <r>
      <rPr>
        <sz val="12"/>
        <color theme="1"/>
        <rFont val="標楷體"/>
        <family val="4"/>
        <charset val="136"/>
      </rPr>
      <t>古典詩詞與生活美學</t>
    </r>
  </si>
  <si>
    <r>
      <rPr>
        <sz val="12"/>
        <color theme="1"/>
        <rFont val="標楷體"/>
        <family val="4"/>
        <charset val="136"/>
      </rPr>
      <t>歷史與人生智慧</t>
    </r>
  </si>
  <si>
    <r>
      <rPr>
        <sz val="12"/>
        <color theme="1"/>
        <rFont val="標楷體"/>
        <family val="4"/>
        <charset val="136"/>
      </rPr>
      <t>儒道思想與現代生活</t>
    </r>
  </si>
  <si>
    <r>
      <rPr>
        <sz val="12"/>
        <color theme="1"/>
        <rFont val="標楷體"/>
        <family val="4"/>
        <charset val="136"/>
      </rPr>
      <t>職場文字力</t>
    </r>
  </si>
  <si>
    <r>
      <rPr>
        <sz val="12"/>
        <rFont val="標楷體"/>
        <family val="4"/>
        <charset val="136"/>
      </rPr>
      <t>現代文學</t>
    </r>
  </si>
  <si>
    <r>
      <rPr>
        <sz val="12"/>
        <rFont val="標楷體"/>
        <family val="4"/>
        <charset val="136"/>
      </rPr>
      <t>職場文字力</t>
    </r>
  </si>
  <si>
    <r>
      <t>1</t>
    </r>
    <r>
      <rPr>
        <sz val="12"/>
        <rFont val="標楷體"/>
        <family val="4"/>
        <charset val="136"/>
      </rPr>
      <t>、畢業學分</t>
    </r>
    <r>
      <rPr>
        <sz val="12"/>
        <rFont val="Times New Roman"/>
        <family val="1"/>
      </rPr>
      <t>220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部訂一般科目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校訂一般科目</t>
    </r>
    <r>
      <rPr>
        <sz val="12"/>
        <rFont val="Times New Roman"/>
        <family val="1"/>
      </rPr>
      <t>48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主修必修</t>
    </r>
    <r>
      <rPr>
        <sz val="12"/>
        <rFont val="Times New Roman"/>
        <family val="1"/>
      </rPr>
      <t>62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副修必修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一般選修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系訂專業選修最少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學分）</t>
    </r>
    <phoneticPr fontId="1" type="noConversion"/>
  </si>
  <si>
    <r>
      <t>1</t>
    </r>
    <r>
      <rPr>
        <sz val="12"/>
        <rFont val="標楷體"/>
        <family val="4"/>
        <charset val="136"/>
      </rPr>
      <t>、畢業學分</t>
    </r>
    <r>
      <rPr>
        <sz val="12"/>
        <rFont val="Times New Roman"/>
        <family val="1"/>
      </rPr>
      <t>220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=</t>
    </r>
    <r>
      <rPr>
        <sz val="12"/>
        <rFont val="標楷體"/>
        <family val="4"/>
        <charset val="136"/>
      </rPr>
      <t>部訂一般科目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校訂一般科目</t>
    </r>
    <r>
      <rPr>
        <sz val="12"/>
        <rFont val="Times New Roman"/>
        <family val="1"/>
      </rPr>
      <t>48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主修必修</t>
    </r>
    <r>
      <rPr>
        <sz val="12"/>
        <rFont val="Times New Roman"/>
        <family val="1"/>
      </rPr>
      <t>62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副修必修</t>
    </r>
    <r>
      <rPr>
        <sz val="12"/>
        <rFont val="Times New Roman"/>
        <family val="1"/>
      </rPr>
      <t>40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一般選修</t>
    </r>
    <r>
      <rPr>
        <sz val="12"/>
        <rFont val="Times New Roman"/>
        <family val="1"/>
      </rPr>
      <t>18</t>
    </r>
    <r>
      <rPr>
        <sz val="12"/>
        <rFont val="標楷體"/>
        <family val="4"/>
        <charset val="136"/>
      </rPr>
      <t>學分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系訂專業選修最少</t>
    </r>
    <r>
      <rPr>
        <sz val="12"/>
        <rFont val="Times New Roman"/>
        <family val="1"/>
      </rPr>
      <t>12</t>
    </r>
    <r>
      <rPr>
        <sz val="12"/>
        <rFont val="標楷體"/>
        <family val="4"/>
        <charset val="136"/>
      </rPr>
      <t>學分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</si>
</sst>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12"/>
      <name val="Arial"/>
      <family val="2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sz val="12"/>
      <name val="Times New Roman"/>
      <family val="1"/>
    </font>
    <font>
      <sz val="7"/>
      <name val="標楷體"/>
      <family val="4"/>
      <charset val="136"/>
    </font>
    <font>
      <sz val="24"/>
      <name val="Times New Roman"/>
      <family val="1"/>
    </font>
    <font>
      <b/>
      <sz val="12"/>
      <color rgb="FFFF0000"/>
      <name val="Times New Roman"/>
      <family val="1"/>
    </font>
    <font>
      <sz val="7"/>
      <name val="Times New Roman"/>
      <family val="1"/>
    </font>
    <font>
      <sz val="12"/>
      <name val="Times New Roman"/>
      <family val="4"/>
      <charset val="136"/>
    </font>
    <font>
      <sz val="12"/>
      <name val="Times New Roman"/>
      <family val="4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u/>
      <sz val="12"/>
      <name val="Times New Roman"/>
      <family val="1"/>
    </font>
    <font>
      <sz val="12"/>
      <color theme="1"/>
      <name val="Times New Roman"/>
      <family val="1"/>
    </font>
    <font>
      <sz val="10"/>
      <name val="標楷體"/>
      <family val="4"/>
      <charset val="136"/>
    </font>
    <font>
      <b/>
      <u/>
      <sz val="12"/>
      <color rgb="FFFF0000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  <font>
      <u/>
      <sz val="12"/>
      <color theme="1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245">
    <xf numFmtId="0" fontId="0" fillId="0" borderId="0" xfId="0"/>
    <xf numFmtId="0" fontId="8" fillId="8" borderId="1" xfId="0" applyFont="1" applyFill="1" applyBorder="1" applyAlignment="1">
      <alignment horizontal="center" vertical="center" shrinkToFit="1"/>
    </xf>
    <xf numFmtId="0" fontId="8" fillId="11" borderId="1" xfId="0" applyFont="1" applyFill="1" applyBorder="1" applyAlignment="1">
      <alignment horizontal="center" vertical="center" shrinkToFit="1"/>
    </xf>
    <xf numFmtId="0" fontId="11" fillId="9" borderId="1" xfId="0" applyFont="1" applyFill="1" applyBorder="1" applyAlignment="1">
      <alignment horizontal="center" vertical="center" shrinkToFit="1"/>
    </xf>
    <xf numFmtId="0" fontId="11" fillId="8" borderId="1" xfId="0" applyFont="1" applyFill="1" applyBorder="1" applyAlignment="1">
      <alignment horizontal="center" vertical="center" shrinkToFit="1"/>
    </xf>
    <xf numFmtId="0" fontId="8" fillId="10" borderId="1" xfId="0" applyFont="1" applyFill="1" applyBorder="1" applyAlignment="1">
      <alignment horizontal="center" vertical="center" shrinkToFit="1"/>
    </xf>
    <xf numFmtId="0" fontId="8" fillId="12" borderId="1" xfId="0" applyFont="1" applyFill="1" applyBorder="1" applyAlignment="1">
      <alignment horizontal="left" vertical="center" shrinkToFit="1"/>
    </xf>
    <xf numFmtId="49" fontId="8" fillId="9" borderId="1" xfId="0" applyNumberFormat="1" applyFont="1" applyFill="1" applyBorder="1" applyAlignment="1">
      <alignment horizontal="center" vertical="center" shrinkToFit="1"/>
    </xf>
    <xf numFmtId="49" fontId="8" fillId="8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8" fillId="12" borderId="1" xfId="0" applyFont="1" applyFill="1" applyBorder="1" applyAlignment="1">
      <alignment vertical="center" shrinkToFit="1"/>
    </xf>
    <xf numFmtId="0" fontId="8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255" shrinkToFit="1"/>
    </xf>
    <xf numFmtId="0" fontId="8" fillId="5" borderId="1" xfId="0" applyFont="1" applyFill="1" applyBorder="1" applyAlignment="1">
      <alignment horizontal="center" vertical="center" textRotation="255" shrinkToFit="1"/>
    </xf>
    <xf numFmtId="0" fontId="8" fillId="4" borderId="1" xfId="0" applyFont="1" applyFill="1" applyBorder="1" applyAlignment="1">
      <alignment horizontal="center" vertical="center" shrinkToFit="1"/>
    </xf>
    <xf numFmtId="0" fontId="2" fillId="12" borderId="1" xfId="0" applyFont="1" applyFill="1" applyBorder="1" applyAlignment="1">
      <alignment shrinkToFit="1"/>
    </xf>
    <xf numFmtId="0" fontId="8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vertical="center"/>
    </xf>
    <xf numFmtId="0" fontId="8" fillId="12" borderId="1" xfId="0" applyFont="1" applyFill="1" applyBorder="1" applyAlignment="1">
      <alignment shrinkToFit="1"/>
    </xf>
    <xf numFmtId="0" fontId="8" fillId="6" borderId="1" xfId="0" applyFont="1" applyFill="1" applyBorder="1" applyAlignment="1">
      <alignment horizontal="distributed" shrinkToFit="1"/>
    </xf>
    <xf numFmtId="0" fontId="8" fillId="12" borderId="1" xfId="0" applyFont="1" applyFill="1" applyBorder="1" applyAlignment="1">
      <alignment vertical="center" wrapText="1" shrinkToFit="1"/>
    </xf>
    <xf numFmtId="0" fontId="8" fillId="0" borderId="1" xfId="0" applyFont="1" applyBorder="1" applyAlignment="1">
      <alignment shrinkToFit="1"/>
    </xf>
    <xf numFmtId="49" fontId="8" fillId="5" borderId="1" xfId="0" applyNumberFormat="1" applyFont="1" applyFill="1" applyBorder="1" applyAlignment="1">
      <alignment horizontal="center" vertical="center" shrinkToFit="1"/>
    </xf>
    <xf numFmtId="0" fontId="2" fillId="12" borderId="1" xfId="0" applyFont="1" applyFill="1" applyBorder="1" applyAlignment="1">
      <alignment vertical="center" shrinkToFit="1"/>
    </xf>
    <xf numFmtId="0" fontId="8" fillId="9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0" fontId="4" fillId="0" borderId="0" xfId="0" applyFont="1"/>
    <xf numFmtId="0" fontId="8" fillId="0" borderId="0" xfId="0" applyFont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5" borderId="6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4" borderId="6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0" fontId="8" fillId="6" borderId="7" xfId="0" applyFont="1" applyFill="1" applyBorder="1" applyAlignment="1">
      <alignment shrinkToFit="1"/>
    </xf>
    <xf numFmtId="0" fontId="8" fillId="6" borderId="4" xfId="0" applyFont="1" applyFill="1" applyBorder="1" applyAlignment="1">
      <alignment shrinkToFit="1"/>
    </xf>
    <xf numFmtId="0" fontId="8" fillId="0" borderId="6" xfId="0" applyFont="1" applyBorder="1" applyAlignment="1">
      <alignment shrinkToFit="1"/>
    </xf>
    <xf numFmtId="0" fontId="8" fillId="0" borderId="4" xfId="0" applyFont="1" applyBorder="1" applyAlignment="1">
      <alignment shrinkToFit="1"/>
    </xf>
    <xf numFmtId="0" fontId="8" fillId="6" borderId="6" xfId="0" applyFont="1" applyFill="1" applyBorder="1" applyAlignment="1">
      <alignment horizontal="distributed" shrinkToFit="1"/>
    </xf>
    <xf numFmtId="0" fontId="8" fillId="6" borderId="1" xfId="0" applyFont="1" applyFill="1" applyBorder="1" applyAlignment="1">
      <alignment shrinkToFit="1"/>
    </xf>
    <xf numFmtId="0" fontId="18" fillId="5" borderId="1" xfId="0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8" fillId="12" borderId="1" xfId="0" applyFont="1" applyFill="1" applyBorder="1" applyAlignment="1">
      <alignment horizontal="left"/>
    </xf>
    <xf numFmtId="0" fontId="8" fillId="0" borderId="12" xfId="0" applyFont="1" applyBorder="1" applyAlignment="1">
      <alignment shrinkToFit="1"/>
    </xf>
    <xf numFmtId="0" fontId="2" fillId="12" borderId="0" xfId="0" applyFont="1" applyFill="1" applyAlignment="1">
      <alignment horizontal="left"/>
    </xf>
    <xf numFmtId="0" fontId="8" fillId="8" borderId="1" xfId="0" quotePrefix="1" applyFont="1" applyFill="1" applyBorder="1" applyAlignment="1">
      <alignment horizontal="center" vertical="center" shrinkToFit="1"/>
    </xf>
    <xf numFmtId="0" fontId="8" fillId="10" borderId="11" xfId="0" applyFont="1" applyFill="1" applyBorder="1" applyAlignment="1">
      <alignment horizontal="center" vertical="center" shrinkToFit="1"/>
    </xf>
    <xf numFmtId="0" fontId="8" fillId="11" borderId="11" xfId="0" applyFont="1" applyFill="1" applyBorder="1" applyAlignment="1">
      <alignment horizontal="center" vertical="center" shrinkToFit="1"/>
    </xf>
    <xf numFmtId="0" fontId="8" fillId="12" borderId="11" xfId="0" applyFont="1" applyFill="1" applyBorder="1" applyAlignment="1">
      <alignment shrinkToFit="1"/>
    </xf>
    <xf numFmtId="0" fontId="8" fillId="6" borderId="8" xfId="0" applyFont="1" applyFill="1" applyBorder="1" applyAlignment="1">
      <alignment shrinkToFit="1"/>
    </xf>
    <xf numFmtId="0" fontId="8" fillId="3" borderId="5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11" fillId="0" borderId="0" xfId="0" applyFont="1" applyAlignment="1">
      <alignment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textRotation="255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/>
    <xf numFmtId="0" fontId="8" fillId="12" borderId="1" xfId="0" applyFont="1" applyFill="1" applyBorder="1" applyAlignment="1">
      <alignment horizontal="left" vertical="justify" shrinkToFit="1"/>
    </xf>
    <xf numFmtId="0" fontId="4" fillId="9" borderId="1" xfId="0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14" fillId="12" borderId="1" xfId="0" applyFont="1" applyFill="1" applyBorder="1" applyAlignment="1">
      <alignment vertical="center" shrinkToFit="1"/>
    </xf>
    <xf numFmtId="0" fontId="2" fillId="6" borderId="1" xfId="0" applyFont="1" applyFill="1" applyBorder="1" applyAlignment="1">
      <alignment horizontal="distributed" shrinkToFit="1"/>
    </xf>
    <xf numFmtId="0" fontId="4" fillId="6" borderId="1" xfId="0" applyFont="1" applyFill="1" applyBorder="1" applyAlignment="1">
      <alignment vertical="center" shrinkToFit="1"/>
    </xf>
    <xf numFmtId="0" fontId="8" fillId="6" borderId="5" xfId="0" applyFont="1" applyFill="1" applyBorder="1"/>
    <xf numFmtId="0" fontId="8" fillId="3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8" fillId="2" borderId="1" xfId="0" applyFont="1" applyFill="1" applyBorder="1"/>
    <xf numFmtId="0" fontId="8" fillId="5" borderId="1" xfId="0" applyFont="1" applyFill="1" applyBorder="1"/>
    <xf numFmtId="0" fontId="8" fillId="11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shrinkToFit="1"/>
    </xf>
    <xf numFmtId="0" fontId="8" fillId="8" borderId="16" xfId="0" applyFont="1" applyFill="1" applyBorder="1" applyAlignment="1">
      <alignment horizontal="center" vertical="center" shrinkToFit="1"/>
    </xf>
    <xf numFmtId="0" fontId="8" fillId="0" borderId="17" xfId="0" applyFont="1" applyBorder="1" applyAlignment="1">
      <alignment shrinkToFit="1"/>
    </xf>
    <xf numFmtId="0" fontId="8" fillId="9" borderId="1" xfId="0" applyFont="1" applyFill="1" applyBorder="1" applyAlignment="1">
      <alignment horizontal="center" vertical="center" textRotation="255" shrinkToFit="1"/>
    </xf>
    <xf numFmtId="0" fontId="8" fillId="8" borderId="1" xfId="0" applyFont="1" applyFill="1" applyBorder="1" applyAlignment="1">
      <alignment horizontal="center" vertical="center" textRotation="255" shrinkToFit="1"/>
    </xf>
    <xf numFmtId="0" fontId="20" fillId="0" borderId="0" xfId="0" applyFont="1"/>
    <xf numFmtId="0" fontId="21" fillId="12" borderId="1" xfId="0" applyFont="1" applyFill="1" applyBorder="1" applyAlignment="1">
      <alignment shrinkToFit="1"/>
    </xf>
    <xf numFmtId="0" fontId="8" fillId="12" borderId="1" xfId="0" applyFont="1" applyFill="1" applyBorder="1" applyAlignment="1">
      <alignment horizontal="distributed" shrinkToFit="1"/>
    </xf>
    <xf numFmtId="0" fontId="8" fillId="12" borderId="6" xfId="0" applyFont="1" applyFill="1" applyBorder="1" applyAlignment="1">
      <alignment horizontal="distributed" shrinkToFit="1"/>
    </xf>
    <xf numFmtId="0" fontId="8" fillId="11" borderId="6" xfId="0" applyFont="1" applyFill="1" applyBorder="1" applyAlignment="1">
      <alignment horizontal="center" vertical="center" shrinkToFit="1"/>
    </xf>
    <xf numFmtId="0" fontId="8" fillId="10" borderId="6" xfId="0" applyFont="1" applyFill="1" applyBorder="1" applyAlignment="1">
      <alignment horizontal="center" vertical="center" shrinkToFit="1"/>
    </xf>
    <xf numFmtId="0" fontId="8" fillId="9" borderId="6" xfId="0" applyFont="1" applyFill="1" applyBorder="1" applyAlignment="1">
      <alignment horizontal="center" vertical="center" shrinkToFit="1"/>
    </xf>
    <xf numFmtId="0" fontId="8" fillId="8" borderId="6" xfId="0" applyFont="1" applyFill="1" applyBorder="1" applyAlignment="1">
      <alignment horizontal="center" vertical="center" shrinkToFit="1"/>
    </xf>
    <xf numFmtId="0" fontId="8" fillId="11" borderId="16" xfId="0" applyFont="1" applyFill="1" applyBorder="1" applyAlignment="1">
      <alignment horizontal="center" vertical="center" shrinkToFit="1"/>
    </xf>
    <xf numFmtId="0" fontId="8" fillId="10" borderId="16" xfId="0" applyFont="1" applyFill="1" applyBorder="1" applyAlignment="1">
      <alignment horizontal="center" vertical="center" shrinkToFit="1"/>
    </xf>
    <xf numFmtId="0" fontId="8" fillId="9" borderId="16" xfId="0" applyFont="1" applyFill="1" applyBorder="1" applyAlignment="1">
      <alignment horizontal="center" vertical="center" shrinkToFit="1"/>
    </xf>
    <xf numFmtId="0" fontId="8" fillId="8" borderId="21" xfId="0" applyFont="1" applyFill="1" applyBorder="1" applyAlignment="1">
      <alignment horizontal="center" vertical="center" shrinkToFit="1"/>
    </xf>
    <xf numFmtId="0" fontId="18" fillId="12" borderId="1" xfId="0" applyFont="1" applyFill="1" applyBorder="1" applyAlignment="1">
      <alignment horizontal="left"/>
    </xf>
    <xf numFmtId="0" fontId="17" fillId="9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shrinkToFit="1"/>
    </xf>
    <xf numFmtId="0" fontId="18" fillId="11" borderId="1" xfId="0" applyFont="1" applyFill="1" applyBorder="1" applyAlignment="1">
      <alignment horizontal="center" vertical="center" shrinkToFit="1"/>
    </xf>
    <xf numFmtId="0" fontId="18" fillId="10" borderId="1" xfId="0" applyFont="1" applyFill="1" applyBorder="1" applyAlignment="1">
      <alignment horizontal="center" vertical="center" shrinkToFit="1"/>
    </xf>
    <xf numFmtId="0" fontId="18" fillId="9" borderId="1" xfId="0" applyFont="1" applyFill="1" applyBorder="1" applyAlignment="1">
      <alignment horizontal="center" vertical="center" shrinkToFit="1"/>
    </xf>
    <xf numFmtId="0" fontId="18" fillId="8" borderId="1" xfId="0" applyFont="1" applyFill="1" applyBorder="1" applyAlignment="1">
      <alignment horizontal="center" vertical="center" shrinkToFit="1"/>
    </xf>
    <xf numFmtId="0" fontId="18" fillId="12" borderId="1" xfId="0" applyFont="1" applyFill="1" applyBorder="1" applyAlignment="1">
      <alignment horizontal="left" vertical="center" shrinkToFit="1"/>
    </xf>
    <xf numFmtId="49" fontId="18" fillId="9" borderId="1" xfId="0" applyNumberFormat="1" applyFont="1" applyFill="1" applyBorder="1" applyAlignment="1">
      <alignment horizontal="center" vertical="center" shrinkToFit="1"/>
    </xf>
    <xf numFmtId="49" fontId="18" fillId="8" borderId="1" xfId="0" applyNumberFormat="1" applyFont="1" applyFill="1" applyBorder="1" applyAlignment="1">
      <alignment horizontal="center" vertical="center" shrinkToFit="1"/>
    </xf>
    <xf numFmtId="0" fontId="18" fillId="12" borderId="1" xfId="0" applyFont="1" applyFill="1" applyBorder="1" applyAlignment="1">
      <alignment horizontal="left" vertical="justify" shrinkToFit="1"/>
    </xf>
    <xf numFmtId="0" fontId="18" fillId="12" borderId="11" xfId="0" applyFont="1" applyFill="1" applyBorder="1" applyAlignment="1">
      <alignment shrinkToFit="1"/>
    </xf>
    <xf numFmtId="0" fontId="18" fillId="11" borderId="11" xfId="0" applyFont="1" applyFill="1" applyBorder="1" applyAlignment="1">
      <alignment horizontal="center" vertical="center" shrinkToFit="1"/>
    </xf>
    <xf numFmtId="0" fontId="18" fillId="10" borderId="11" xfId="0" applyFont="1" applyFill="1" applyBorder="1" applyAlignment="1">
      <alignment horizontal="center" vertical="center" shrinkToFit="1"/>
    </xf>
    <xf numFmtId="0" fontId="18" fillId="6" borderId="1" xfId="0" applyFont="1" applyFill="1" applyBorder="1" applyAlignment="1">
      <alignment horizontal="distributed" shrinkToFit="1"/>
    </xf>
    <xf numFmtId="0" fontId="18" fillId="12" borderId="1" xfId="0" applyFont="1" applyFill="1" applyBorder="1" applyAlignment="1">
      <alignment vertical="center" shrinkToFit="1"/>
    </xf>
    <xf numFmtId="0" fontId="16" fillId="0" borderId="1" xfId="0" applyFont="1" applyBorder="1" applyAlignment="1">
      <alignment horizontal="center" vertical="center" shrinkToFit="1"/>
    </xf>
    <xf numFmtId="0" fontId="18" fillId="6" borderId="1" xfId="0" applyFont="1" applyFill="1" applyBorder="1" applyAlignment="1">
      <alignment shrinkToFit="1"/>
    </xf>
    <xf numFmtId="49" fontId="18" fillId="5" borderId="1" xfId="0" applyNumberFormat="1" applyFont="1" applyFill="1" applyBorder="1" applyAlignment="1">
      <alignment horizontal="center" vertical="center" shrinkToFit="1"/>
    </xf>
    <xf numFmtId="0" fontId="23" fillId="3" borderId="1" xfId="0" applyFont="1" applyFill="1" applyBorder="1" applyAlignment="1">
      <alignment horizontal="center" vertical="center" shrinkToFit="1"/>
    </xf>
    <xf numFmtId="0" fontId="23" fillId="4" borderId="1" xfId="0" applyFont="1" applyFill="1" applyBorder="1" applyAlignment="1">
      <alignment horizontal="center" vertical="center" shrinkToFit="1"/>
    </xf>
    <xf numFmtId="0" fontId="13" fillId="6" borderId="5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24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9" borderId="1" xfId="0" applyFont="1" applyFill="1" applyBorder="1" applyAlignment="1">
      <alignment horizontal="center" vertical="center" shrinkToFit="1"/>
    </xf>
    <xf numFmtId="0" fontId="10" fillId="13" borderId="12" xfId="0" applyFont="1" applyFill="1" applyBorder="1" applyAlignment="1">
      <alignment horizontal="center" shrinkToFit="1"/>
    </xf>
    <xf numFmtId="0" fontId="10" fillId="13" borderId="11" xfId="0" applyFont="1" applyFill="1" applyBorder="1" applyAlignment="1">
      <alignment horizontal="center" shrinkToFit="1"/>
    </xf>
    <xf numFmtId="0" fontId="8" fillId="13" borderId="13" xfId="0" applyFont="1" applyFill="1" applyBorder="1" applyAlignment="1">
      <alignment shrinkToFit="1"/>
    </xf>
    <xf numFmtId="0" fontId="4" fillId="0" borderId="9" xfId="0" applyFont="1" applyBorder="1" applyAlignment="1">
      <alignment horizontal="right" vertical="center" wrapText="1" shrinkToFit="1"/>
    </xf>
    <xf numFmtId="0" fontId="8" fillId="0" borderId="1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6" borderId="1" xfId="0" applyFont="1" applyFill="1" applyBorder="1" applyAlignment="1">
      <alignment horizontal="center" vertical="center" shrinkToFit="1"/>
    </xf>
    <xf numFmtId="0" fontId="8" fillId="7" borderId="2" xfId="0" applyFont="1" applyFill="1" applyBorder="1" applyAlignment="1">
      <alignment horizontal="center" vertical="center" shrinkToFit="1"/>
    </xf>
    <xf numFmtId="0" fontId="8" fillId="7" borderId="3" xfId="0" applyFont="1" applyFill="1" applyBorder="1" applyAlignment="1">
      <alignment horizontal="center" vertical="center" shrinkToFit="1"/>
    </xf>
    <xf numFmtId="0" fontId="8" fillId="7" borderId="4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textRotation="255" shrinkToFit="1"/>
    </xf>
    <xf numFmtId="0" fontId="8" fillId="4" borderId="1" xfId="0" applyFont="1" applyFill="1" applyBorder="1" applyAlignment="1">
      <alignment horizontal="center" vertical="center" textRotation="255" shrinkToFit="1"/>
    </xf>
    <xf numFmtId="0" fontId="8" fillId="2" borderId="1" xfId="0" applyFont="1" applyFill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textRotation="255" shrinkToFit="1"/>
    </xf>
    <xf numFmtId="0" fontId="0" fillId="0" borderId="13" xfId="0" applyBorder="1" applyAlignment="1">
      <alignment horizontal="center" vertical="center" textRotation="255" shrinkToFit="1"/>
    </xf>
    <xf numFmtId="0" fontId="2" fillId="0" borderId="22" xfId="0" applyFont="1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0" fontId="8" fillId="0" borderId="14" xfId="0" applyFont="1" applyBorder="1" applyAlignment="1">
      <alignment horizontal="center" vertical="center" textRotation="255" shrinkToFit="1"/>
    </xf>
    <xf numFmtId="0" fontId="8" fillId="0" borderId="13" xfId="0" applyFont="1" applyBorder="1" applyAlignment="1">
      <alignment horizontal="center" vertical="center" textRotation="255" shrinkToFit="1"/>
    </xf>
    <xf numFmtId="0" fontId="8" fillId="0" borderId="23" xfId="0" applyFont="1" applyBorder="1" applyAlignment="1">
      <alignment horizontal="center" vertical="center" textRotation="255" shrinkToFit="1"/>
    </xf>
    <xf numFmtId="0" fontId="8" fillId="0" borderId="11" xfId="0" applyFont="1" applyBorder="1" applyAlignment="1">
      <alignment horizontal="center" vertical="center" textRotation="255" shrinkToFit="1"/>
    </xf>
    <xf numFmtId="0" fontId="8" fillId="0" borderId="5" xfId="0" applyFont="1" applyBorder="1" applyAlignment="1">
      <alignment horizontal="center" vertical="center" textRotation="255" shrinkToFit="1"/>
    </xf>
    <xf numFmtId="0" fontId="8" fillId="0" borderId="6" xfId="0" applyFont="1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 textRotation="255" shrinkToFit="1"/>
    </xf>
    <xf numFmtId="0" fontId="8" fillId="0" borderId="1" xfId="0" applyFont="1" applyBorder="1" applyAlignment="1">
      <alignment horizontal="center" vertical="center" textRotation="255" shrinkToFit="1"/>
    </xf>
    <xf numFmtId="0" fontId="8" fillId="12" borderId="18" xfId="0" applyFont="1" applyFill="1" applyBorder="1" applyAlignment="1">
      <alignment horizontal="center" shrinkToFit="1"/>
    </xf>
    <xf numFmtId="0" fontId="8" fillId="12" borderId="19" xfId="0" applyFont="1" applyFill="1" applyBorder="1" applyAlignment="1">
      <alignment horizontal="center" shrinkToFit="1"/>
    </xf>
    <xf numFmtId="0" fontId="8" fillId="12" borderId="20" xfId="0" applyFont="1" applyFill="1" applyBorder="1" applyAlignment="1">
      <alignment horizontal="center" shrinkToFit="1"/>
    </xf>
    <xf numFmtId="0" fontId="8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left" vertical="center" wrapText="1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0" fillId="0" borderId="12" xfId="0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wrapText="1" shrinkToFit="1"/>
    </xf>
    <xf numFmtId="0" fontId="8" fillId="0" borderId="4" xfId="0" applyFont="1" applyBorder="1" applyAlignment="1">
      <alignment horizontal="left" vertical="center" wrapText="1" shrinkToFit="1"/>
    </xf>
    <xf numFmtId="0" fontId="24" fillId="0" borderId="12" xfId="0" applyFont="1" applyBorder="1" applyAlignment="1">
      <alignment horizontal="right" vertical="center" wrapText="1" shrinkToFit="1"/>
    </xf>
    <xf numFmtId="0" fontId="24" fillId="0" borderId="12" xfId="0" applyFont="1" applyBorder="1" applyAlignment="1">
      <alignment horizontal="right" vertical="center" shrinkToFit="1"/>
    </xf>
    <xf numFmtId="0" fontId="24" fillId="0" borderId="0" xfId="0" applyFont="1" applyAlignment="1">
      <alignment horizontal="right" vertical="center" shrinkToFit="1"/>
    </xf>
    <xf numFmtId="0" fontId="8" fillId="0" borderId="22" xfId="0" applyFont="1" applyBorder="1" applyAlignment="1">
      <alignment horizontal="center" vertical="center" textRotation="255" shrinkToFit="1"/>
    </xf>
    <xf numFmtId="0" fontId="2" fillId="0" borderId="25" xfId="0" applyFont="1" applyBorder="1" applyAlignment="1">
      <alignment vertical="center" textRotation="255" shrinkToFit="1"/>
    </xf>
    <xf numFmtId="0" fontId="0" fillId="0" borderId="27" xfId="0" applyBorder="1" applyAlignment="1">
      <alignment vertical="center" textRotation="255" shrinkToFit="1"/>
    </xf>
    <xf numFmtId="0" fontId="8" fillId="0" borderId="13" xfId="0" applyFont="1" applyBorder="1" applyAlignment="1">
      <alignment vertical="center" textRotation="255" shrinkToFit="1"/>
    </xf>
    <xf numFmtId="0" fontId="0" fillId="0" borderId="12" xfId="0" applyBorder="1" applyAlignment="1">
      <alignment vertical="center" textRotation="255" shrinkToFit="1"/>
    </xf>
    <xf numFmtId="0" fontId="0" fillId="0" borderId="13" xfId="0" applyBorder="1" applyAlignment="1">
      <alignment vertical="center" textRotation="255" shrinkToFit="1"/>
    </xf>
    <xf numFmtId="0" fontId="0" fillId="0" borderId="10" xfId="0" applyBorder="1" applyAlignment="1">
      <alignment vertical="center" textRotation="255" shrinkToFit="1"/>
    </xf>
    <xf numFmtId="0" fontId="0" fillId="0" borderId="8" xfId="0" applyBorder="1" applyAlignment="1">
      <alignment vertical="center" textRotation="255" shrinkToFit="1"/>
    </xf>
    <xf numFmtId="0" fontId="8" fillId="0" borderId="7" xfId="0" applyFont="1" applyBorder="1" applyAlignment="1">
      <alignment horizontal="center" vertical="center" textRotation="255" shrinkToFit="1"/>
    </xf>
    <xf numFmtId="0" fontId="8" fillId="0" borderId="12" xfId="0" applyFont="1" applyBorder="1" applyAlignment="1">
      <alignment horizontal="center" vertical="center" textRotation="255" shrinkToFit="1"/>
    </xf>
    <xf numFmtId="0" fontId="8" fillId="0" borderId="26" xfId="0" applyFont="1" applyBorder="1" applyAlignment="1">
      <alignment horizontal="center" vertical="center" textRotation="255" shrinkToFit="1"/>
    </xf>
    <xf numFmtId="0" fontId="0" fillId="0" borderId="0" xfId="0" applyAlignment="1">
      <alignment vertical="center" textRotation="255" shrinkToFit="1"/>
    </xf>
    <xf numFmtId="0" fontId="0" fillId="0" borderId="9" xfId="0" applyBorder="1" applyAlignment="1">
      <alignment vertical="center" textRotation="255" shrinkToFit="1"/>
    </xf>
    <xf numFmtId="0" fontId="3" fillId="13" borderId="12" xfId="0" applyFont="1" applyFill="1" applyBorder="1" applyAlignment="1">
      <alignment horizontal="center" shrinkToFit="1"/>
    </xf>
    <xf numFmtId="0" fontId="3" fillId="13" borderId="11" xfId="0" applyFont="1" applyFill="1" applyBorder="1" applyAlignment="1">
      <alignment horizontal="center" shrinkToFit="1"/>
    </xf>
    <xf numFmtId="0" fontId="2" fillId="13" borderId="13" xfId="0" applyFont="1" applyFill="1" applyBorder="1" applyAlignment="1">
      <alignment shrinkToFit="1"/>
    </xf>
    <xf numFmtId="0" fontId="25" fillId="0" borderId="12" xfId="0" applyFont="1" applyBorder="1" applyAlignment="1">
      <alignment horizontal="right" vertical="center" shrinkToFit="1"/>
    </xf>
    <xf numFmtId="0" fontId="25" fillId="0" borderId="0" xfId="0" applyFont="1" applyAlignment="1">
      <alignment horizontal="right" vertical="center" shrinkToFit="1"/>
    </xf>
    <xf numFmtId="0" fontId="2" fillId="0" borderId="13" xfId="0" applyFont="1" applyBorder="1" applyAlignment="1">
      <alignment vertical="center" textRotation="255" shrinkToFit="1"/>
    </xf>
    <xf numFmtId="0" fontId="8" fillId="12" borderId="2" xfId="0" applyFont="1" applyFill="1" applyBorder="1" applyAlignment="1">
      <alignment horizontal="center" shrinkToFit="1"/>
    </xf>
    <xf numFmtId="0" fontId="8" fillId="12" borderId="3" xfId="0" applyFont="1" applyFill="1" applyBorder="1" applyAlignment="1">
      <alignment horizontal="center" shrinkToFit="1"/>
    </xf>
    <xf numFmtId="0" fontId="8" fillId="12" borderId="4" xfId="0" applyFont="1" applyFill="1" applyBorder="1" applyAlignment="1">
      <alignment horizontal="center" shrinkToFi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textRotation="255" shrinkToFit="1"/>
    </xf>
    <xf numFmtId="0" fontId="8" fillId="12" borderId="1" xfId="0" applyFont="1" applyFill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textRotation="255" shrinkToFit="1"/>
    </xf>
    <xf numFmtId="0" fontId="3" fillId="13" borderId="12" xfId="0" applyFont="1" applyFill="1" applyBorder="1" applyAlignment="1">
      <alignment horizontal="center" vertical="center" shrinkToFit="1"/>
    </xf>
    <xf numFmtId="0" fontId="10" fillId="13" borderId="11" xfId="0" applyFont="1" applyFill="1" applyBorder="1" applyAlignment="1">
      <alignment horizontal="center" vertical="center" shrinkToFit="1"/>
    </xf>
    <xf numFmtId="0" fontId="8" fillId="13" borderId="13" xfId="0" applyFont="1" applyFill="1" applyBorder="1" applyAlignment="1">
      <alignment vertical="center" shrinkToFit="1"/>
    </xf>
    <xf numFmtId="0" fontId="10" fillId="13" borderId="12" xfId="0" applyFont="1" applyFill="1" applyBorder="1" applyAlignment="1">
      <alignment horizontal="center" vertical="center" shrinkToFit="1"/>
    </xf>
    <xf numFmtId="0" fontId="24" fillId="0" borderId="9" xfId="0" applyFont="1" applyBorder="1" applyAlignment="1">
      <alignment horizontal="right" vertical="center" wrapText="1" shrinkToFit="1"/>
    </xf>
    <xf numFmtId="0" fontId="24" fillId="0" borderId="8" xfId="0" applyFont="1" applyBorder="1" applyAlignment="1">
      <alignment horizontal="right" vertical="center" wrapText="1" shrinkToFit="1"/>
    </xf>
    <xf numFmtId="0" fontId="8" fillId="0" borderId="2" xfId="0" applyFont="1" applyBorder="1" applyAlignment="1">
      <alignment horizontal="left" shrinkToFit="1"/>
    </xf>
    <xf numFmtId="0" fontId="8" fillId="0" borderId="3" xfId="0" applyFont="1" applyBorder="1" applyAlignment="1">
      <alignment horizontal="left" shrinkToFit="1"/>
    </xf>
    <xf numFmtId="0" fontId="8" fillId="0" borderId="4" xfId="0" applyFont="1" applyBorder="1" applyAlignment="1">
      <alignment horizontal="left" shrinkToFit="1"/>
    </xf>
    <xf numFmtId="0" fontId="8" fillId="0" borderId="14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 textRotation="255"/>
    </xf>
    <xf numFmtId="0" fontId="8" fillId="11" borderId="1" xfId="0" applyFont="1" applyFill="1" applyBorder="1" applyAlignment="1">
      <alignment horizontal="center" vertical="center" textRotation="255" shrinkToFit="1"/>
    </xf>
    <xf numFmtId="0" fontId="8" fillId="10" borderId="1" xfId="0" applyFont="1" applyFill="1" applyBorder="1" applyAlignment="1">
      <alignment horizontal="center" vertical="center" textRotation="255" shrinkToFit="1"/>
    </xf>
    <xf numFmtId="0" fontId="8" fillId="9" borderId="1" xfId="0" applyFont="1" applyFill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textRotation="255" shrinkToFit="1"/>
    </xf>
    <xf numFmtId="0" fontId="18" fillId="0" borderId="11" xfId="0" applyFont="1" applyBorder="1" applyAlignment="1">
      <alignment horizontal="center" vertical="center" textRotation="255" shrinkToFit="1"/>
    </xf>
    <xf numFmtId="0" fontId="18" fillId="0" borderId="15" xfId="0" applyFont="1" applyBorder="1" applyAlignment="1">
      <alignment horizontal="center" vertical="center" textRotation="255" shrinkToFit="1"/>
    </xf>
    <xf numFmtId="0" fontId="8" fillId="0" borderId="22" xfId="0" applyFont="1" applyBorder="1" applyAlignment="1">
      <alignment horizontal="center" vertical="center" textRotation="255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99FFCC"/>
      <color rgb="FF6699FF"/>
      <color rgb="FF0000FF"/>
      <color rgb="FF006600"/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3"/>
  <sheetViews>
    <sheetView view="pageBreakPreview" topLeftCell="A25" zoomScale="145" zoomScaleNormal="100" zoomScaleSheetLayoutView="145" workbookViewId="0">
      <selection sqref="A1:Z2"/>
    </sheetView>
  </sheetViews>
  <sheetFormatPr defaultColWidth="9" defaultRowHeight="15.75" x14ac:dyDescent="0.25"/>
  <cols>
    <col min="1" max="2" width="4.625" style="34" customWidth="1"/>
    <col min="3" max="3" width="30.125" style="34" bestFit="1" customWidth="1"/>
    <col min="4" max="5" width="4.5" style="35" customWidth="1"/>
    <col min="6" max="25" width="4.25" style="35" customWidth="1"/>
    <col min="26" max="26" width="13.125" style="34" customWidth="1"/>
    <col min="27" max="16384" width="9" style="34"/>
  </cols>
  <sheetData>
    <row r="1" spans="1:26" ht="16.350000000000001" customHeight="1" x14ac:dyDescent="0.25">
      <c r="A1" s="141" t="s">
        <v>217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3"/>
    </row>
    <row r="2" spans="1:26" ht="16.350000000000001" customHeight="1" x14ac:dyDescent="0.25">
      <c r="A2" s="141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3"/>
    </row>
    <row r="3" spans="1:26" s="38" customFormat="1" ht="54.95" customHeight="1" x14ac:dyDescent="0.25">
      <c r="A3" s="144" t="s">
        <v>258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</row>
    <row r="4" spans="1:26" ht="16.350000000000001" customHeight="1" x14ac:dyDescent="0.25">
      <c r="A4" s="145" t="s">
        <v>4</v>
      </c>
      <c r="B4" s="146" t="s">
        <v>5</v>
      </c>
      <c r="C4" s="148" t="s">
        <v>6</v>
      </c>
      <c r="D4" s="149" t="s">
        <v>7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1"/>
      <c r="Z4" s="152" t="s">
        <v>3</v>
      </c>
    </row>
    <row r="5" spans="1:26" ht="16.350000000000001" customHeight="1" x14ac:dyDescent="0.25">
      <c r="A5" s="145"/>
      <c r="B5" s="147"/>
      <c r="C5" s="148"/>
      <c r="D5" s="154" t="s">
        <v>8</v>
      </c>
      <c r="E5" s="155" t="s">
        <v>9</v>
      </c>
      <c r="F5" s="156" t="s">
        <v>10</v>
      </c>
      <c r="G5" s="156"/>
      <c r="H5" s="156"/>
      <c r="I5" s="156"/>
      <c r="J5" s="156" t="s">
        <v>11</v>
      </c>
      <c r="K5" s="156"/>
      <c r="L5" s="156"/>
      <c r="M5" s="156"/>
      <c r="N5" s="156" t="s">
        <v>12</v>
      </c>
      <c r="O5" s="156"/>
      <c r="P5" s="156"/>
      <c r="Q5" s="156"/>
      <c r="R5" s="156" t="s">
        <v>13</v>
      </c>
      <c r="S5" s="156"/>
      <c r="T5" s="156"/>
      <c r="U5" s="156"/>
      <c r="V5" s="156" t="s">
        <v>14</v>
      </c>
      <c r="W5" s="156"/>
      <c r="X5" s="156"/>
      <c r="Y5" s="156"/>
      <c r="Z5" s="153"/>
    </row>
    <row r="6" spans="1:26" ht="16.350000000000001" customHeight="1" x14ac:dyDescent="0.25">
      <c r="A6" s="145"/>
      <c r="B6" s="147"/>
      <c r="C6" s="148"/>
      <c r="D6" s="154"/>
      <c r="E6" s="155"/>
      <c r="F6" s="67" t="s">
        <v>15</v>
      </c>
      <c r="G6" s="67" t="s">
        <v>15</v>
      </c>
      <c r="H6" s="10" t="s">
        <v>16</v>
      </c>
      <c r="I6" s="10" t="s">
        <v>16</v>
      </c>
      <c r="J6" s="67" t="s">
        <v>15</v>
      </c>
      <c r="K6" s="67" t="s">
        <v>15</v>
      </c>
      <c r="L6" s="10" t="s">
        <v>16</v>
      </c>
      <c r="M6" s="10" t="s">
        <v>16</v>
      </c>
      <c r="N6" s="67" t="s">
        <v>15</v>
      </c>
      <c r="O6" s="67" t="s">
        <v>15</v>
      </c>
      <c r="P6" s="10" t="s">
        <v>16</v>
      </c>
      <c r="Q6" s="10" t="s">
        <v>16</v>
      </c>
      <c r="R6" s="67" t="s">
        <v>15</v>
      </c>
      <c r="S6" s="67" t="s">
        <v>15</v>
      </c>
      <c r="T6" s="10" t="s">
        <v>16</v>
      </c>
      <c r="U6" s="10" t="s">
        <v>16</v>
      </c>
      <c r="V6" s="67" t="s">
        <v>15</v>
      </c>
      <c r="W6" s="67" t="s">
        <v>15</v>
      </c>
      <c r="X6" s="10" t="s">
        <v>16</v>
      </c>
      <c r="Y6" s="10" t="s">
        <v>16</v>
      </c>
      <c r="Z6" s="153"/>
    </row>
    <row r="7" spans="1:26" ht="67.5" x14ac:dyDescent="0.25">
      <c r="A7" s="145"/>
      <c r="B7" s="147"/>
      <c r="C7" s="148"/>
      <c r="D7" s="154"/>
      <c r="E7" s="155"/>
      <c r="F7" s="13" t="s">
        <v>17</v>
      </c>
      <c r="G7" s="13" t="s">
        <v>7</v>
      </c>
      <c r="H7" s="14" t="s">
        <v>17</v>
      </c>
      <c r="I7" s="14" t="s">
        <v>7</v>
      </c>
      <c r="J7" s="13" t="s">
        <v>17</v>
      </c>
      <c r="K7" s="13" t="s">
        <v>7</v>
      </c>
      <c r="L7" s="14" t="s">
        <v>17</v>
      </c>
      <c r="M7" s="14" t="s">
        <v>7</v>
      </c>
      <c r="N7" s="13" t="s">
        <v>17</v>
      </c>
      <c r="O7" s="13" t="s">
        <v>7</v>
      </c>
      <c r="P7" s="14" t="s">
        <v>17</v>
      </c>
      <c r="Q7" s="14" t="s">
        <v>7</v>
      </c>
      <c r="R7" s="13" t="s">
        <v>17</v>
      </c>
      <c r="S7" s="13" t="s">
        <v>7</v>
      </c>
      <c r="T7" s="14" t="s">
        <v>17</v>
      </c>
      <c r="U7" s="14" t="s">
        <v>7</v>
      </c>
      <c r="V7" s="13" t="s">
        <v>17</v>
      </c>
      <c r="W7" s="13" t="s">
        <v>7</v>
      </c>
      <c r="X7" s="14" t="s">
        <v>17</v>
      </c>
      <c r="Y7" s="14" t="s">
        <v>7</v>
      </c>
      <c r="Z7" s="153"/>
    </row>
    <row r="8" spans="1:26" ht="15" customHeight="1" x14ac:dyDescent="0.25">
      <c r="A8" s="168" t="s">
        <v>26</v>
      </c>
      <c r="B8" s="152" t="s">
        <v>28</v>
      </c>
      <c r="C8" s="112" t="s">
        <v>218</v>
      </c>
      <c r="D8" s="113">
        <v>8</v>
      </c>
      <c r="E8" s="114">
        <v>8</v>
      </c>
      <c r="F8" s="115">
        <v>4</v>
      </c>
      <c r="G8" s="115">
        <v>4</v>
      </c>
      <c r="H8" s="116">
        <v>4</v>
      </c>
      <c r="I8" s="116">
        <v>4</v>
      </c>
      <c r="J8" s="115"/>
      <c r="K8" s="115"/>
      <c r="L8" s="116"/>
      <c r="M8" s="116"/>
      <c r="N8" s="115"/>
      <c r="O8" s="115"/>
      <c r="P8" s="116"/>
      <c r="Q8" s="116"/>
      <c r="R8" s="30"/>
      <c r="S8" s="30"/>
      <c r="T8" s="1"/>
      <c r="U8" s="1"/>
      <c r="V8" s="30"/>
      <c r="W8" s="30"/>
      <c r="X8" s="1"/>
      <c r="Y8" s="1"/>
      <c r="Z8" s="70"/>
    </row>
    <row r="9" spans="1:26" ht="15" customHeight="1" x14ac:dyDescent="0.25">
      <c r="A9" s="168"/>
      <c r="B9" s="153"/>
      <c r="C9" s="112" t="s">
        <v>219</v>
      </c>
      <c r="D9" s="113">
        <v>4</v>
      </c>
      <c r="E9" s="114">
        <v>4</v>
      </c>
      <c r="F9" s="115"/>
      <c r="G9" s="115"/>
      <c r="H9" s="116"/>
      <c r="I9" s="116"/>
      <c r="J9" s="115">
        <v>2</v>
      </c>
      <c r="K9" s="115">
        <v>2</v>
      </c>
      <c r="L9" s="116">
        <v>2</v>
      </c>
      <c r="M9" s="116">
        <v>2</v>
      </c>
      <c r="N9" s="115"/>
      <c r="O9" s="115"/>
      <c r="P9" s="116"/>
      <c r="Q9" s="116"/>
      <c r="R9" s="30"/>
      <c r="S9" s="30"/>
      <c r="T9" s="1"/>
      <c r="U9" s="1"/>
      <c r="V9" s="30"/>
      <c r="W9" s="30"/>
      <c r="X9" s="1"/>
      <c r="Y9" s="1"/>
      <c r="Z9" s="70"/>
    </row>
    <row r="10" spans="1:26" ht="15" customHeight="1" x14ac:dyDescent="0.25">
      <c r="A10" s="168"/>
      <c r="B10" s="172"/>
      <c r="C10" s="112" t="s">
        <v>220</v>
      </c>
      <c r="D10" s="113">
        <v>2</v>
      </c>
      <c r="E10" s="114">
        <v>2</v>
      </c>
      <c r="F10" s="115"/>
      <c r="G10" s="115"/>
      <c r="H10" s="116"/>
      <c r="I10" s="116"/>
      <c r="J10" s="115">
        <v>2</v>
      </c>
      <c r="K10" s="115">
        <v>2</v>
      </c>
      <c r="L10" s="116" t="s">
        <v>27</v>
      </c>
      <c r="M10" s="116" t="s">
        <v>27</v>
      </c>
      <c r="N10" s="115"/>
      <c r="O10" s="115"/>
      <c r="P10" s="116"/>
      <c r="Q10" s="116"/>
      <c r="R10" s="30"/>
      <c r="S10" s="30"/>
      <c r="T10" s="1"/>
      <c r="U10" s="1"/>
      <c r="V10" s="30"/>
      <c r="W10" s="30"/>
      <c r="X10" s="1"/>
      <c r="Y10" s="1"/>
      <c r="Z10" s="70" t="s">
        <v>21</v>
      </c>
    </row>
    <row r="11" spans="1:26" ht="15" customHeight="1" x14ac:dyDescent="0.25">
      <c r="A11" s="168"/>
      <c r="B11" s="70" t="s">
        <v>29</v>
      </c>
      <c r="C11" s="112" t="s">
        <v>221</v>
      </c>
      <c r="D11" s="113">
        <v>4</v>
      </c>
      <c r="E11" s="114">
        <v>4</v>
      </c>
      <c r="F11" s="115">
        <v>2</v>
      </c>
      <c r="G11" s="115">
        <v>2</v>
      </c>
      <c r="H11" s="116">
        <v>2</v>
      </c>
      <c r="I11" s="116">
        <v>2</v>
      </c>
      <c r="J11" s="115"/>
      <c r="K11" s="115"/>
      <c r="L11" s="116"/>
      <c r="M11" s="116"/>
      <c r="N11" s="115"/>
      <c r="O11" s="115"/>
      <c r="P11" s="116"/>
      <c r="Q11" s="116"/>
      <c r="R11" s="30"/>
      <c r="S11" s="30"/>
      <c r="T11" s="1"/>
      <c r="U11" s="1"/>
      <c r="V11" s="30"/>
      <c r="W11" s="30"/>
      <c r="X11" s="1"/>
      <c r="Y11" s="1"/>
      <c r="Z11" s="70"/>
    </row>
    <row r="12" spans="1:26" ht="15" customHeight="1" x14ac:dyDescent="0.25">
      <c r="A12" s="168"/>
      <c r="B12" s="153" t="s">
        <v>30</v>
      </c>
      <c r="C12" s="117" t="s">
        <v>222</v>
      </c>
      <c r="D12" s="113">
        <v>2</v>
      </c>
      <c r="E12" s="114">
        <v>2</v>
      </c>
      <c r="F12" s="118" t="s">
        <v>0</v>
      </c>
      <c r="G12" s="118" t="s">
        <v>0</v>
      </c>
      <c r="H12" s="116">
        <v>2</v>
      </c>
      <c r="I12" s="116">
        <v>2</v>
      </c>
      <c r="J12" s="115"/>
      <c r="K12" s="115"/>
      <c r="L12" s="116"/>
      <c r="M12" s="116"/>
      <c r="N12" s="115"/>
      <c r="O12" s="115"/>
      <c r="P12" s="116"/>
      <c r="Q12" s="116"/>
      <c r="R12" s="30"/>
      <c r="S12" s="30"/>
      <c r="T12" s="1"/>
      <c r="U12" s="1"/>
      <c r="V12" s="30"/>
      <c r="W12" s="30"/>
      <c r="X12" s="1"/>
      <c r="Y12" s="1"/>
      <c r="Z12" s="70" t="s">
        <v>21</v>
      </c>
    </row>
    <row r="13" spans="1:26" ht="15" customHeight="1" x14ac:dyDescent="0.25">
      <c r="A13" s="168"/>
      <c r="B13" s="172"/>
      <c r="C13" s="117" t="s">
        <v>223</v>
      </c>
      <c r="D13" s="113">
        <v>2</v>
      </c>
      <c r="E13" s="114">
        <v>2</v>
      </c>
      <c r="F13" s="115"/>
      <c r="G13" s="115"/>
      <c r="H13" s="119"/>
      <c r="I13" s="119"/>
      <c r="J13" s="115"/>
      <c r="K13" s="115"/>
      <c r="L13" s="119"/>
      <c r="M13" s="119"/>
      <c r="N13" s="115">
        <v>2</v>
      </c>
      <c r="O13" s="115">
        <v>2</v>
      </c>
      <c r="P13" s="119"/>
      <c r="Q13" s="119"/>
      <c r="R13" s="30"/>
      <c r="S13" s="30"/>
      <c r="T13" s="1"/>
      <c r="U13" s="1"/>
      <c r="V13" s="30"/>
      <c r="W13" s="30"/>
      <c r="X13" s="1"/>
      <c r="Y13" s="1"/>
      <c r="Z13" s="70"/>
    </row>
    <row r="14" spans="1:26" ht="15" customHeight="1" x14ac:dyDescent="0.25">
      <c r="A14" s="168"/>
      <c r="B14" s="153" t="s">
        <v>31</v>
      </c>
      <c r="C14" s="117" t="s">
        <v>224</v>
      </c>
      <c r="D14" s="113">
        <v>2</v>
      </c>
      <c r="E14" s="114">
        <v>2</v>
      </c>
      <c r="F14" s="115"/>
      <c r="G14" s="115"/>
      <c r="H14" s="119"/>
      <c r="I14" s="119"/>
      <c r="J14" s="118" t="s">
        <v>0</v>
      </c>
      <c r="K14" s="118" t="s">
        <v>0</v>
      </c>
      <c r="L14" s="116">
        <v>2</v>
      </c>
      <c r="M14" s="116">
        <v>2</v>
      </c>
      <c r="N14" s="115"/>
      <c r="O14" s="115"/>
      <c r="P14" s="116"/>
      <c r="Q14" s="116"/>
      <c r="R14" s="30"/>
      <c r="S14" s="30"/>
      <c r="T14" s="1"/>
      <c r="U14" s="1"/>
      <c r="V14" s="30"/>
      <c r="W14" s="30"/>
      <c r="X14" s="1"/>
      <c r="Y14" s="1"/>
      <c r="Z14" s="70" t="s">
        <v>21</v>
      </c>
    </row>
    <row r="15" spans="1:26" ht="15" customHeight="1" x14ac:dyDescent="0.25">
      <c r="A15" s="168"/>
      <c r="B15" s="172"/>
      <c r="C15" s="117" t="s">
        <v>225</v>
      </c>
      <c r="D15" s="113">
        <v>2</v>
      </c>
      <c r="E15" s="114">
        <v>2</v>
      </c>
      <c r="F15" s="118"/>
      <c r="G15" s="118"/>
      <c r="H15" s="116"/>
      <c r="I15" s="116"/>
      <c r="J15" s="118"/>
      <c r="K15" s="118"/>
      <c r="L15" s="116"/>
      <c r="M15" s="116"/>
      <c r="N15" s="118" t="s">
        <v>0</v>
      </c>
      <c r="O15" s="118" t="s">
        <v>0</v>
      </c>
      <c r="P15" s="116">
        <v>2</v>
      </c>
      <c r="Q15" s="116">
        <v>2</v>
      </c>
      <c r="R15" s="30"/>
      <c r="S15" s="30"/>
      <c r="T15" s="1"/>
      <c r="U15" s="1"/>
      <c r="V15" s="30"/>
      <c r="W15" s="30"/>
      <c r="X15" s="1"/>
      <c r="Y15" s="1"/>
      <c r="Z15" s="70" t="s">
        <v>21</v>
      </c>
    </row>
    <row r="16" spans="1:26" ht="15" customHeight="1" x14ac:dyDescent="0.25">
      <c r="A16" s="168"/>
      <c r="B16" s="70" t="s">
        <v>32</v>
      </c>
      <c r="C16" s="112" t="s">
        <v>226</v>
      </c>
      <c r="D16" s="113">
        <v>2</v>
      </c>
      <c r="E16" s="114">
        <v>2</v>
      </c>
      <c r="F16" s="115"/>
      <c r="G16" s="115"/>
      <c r="H16" s="119"/>
      <c r="I16" s="119"/>
      <c r="J16" s="115"/>
      <c r="K16" s="115"/>
      <c r="L16" s="116"/>
      <c r="M16" s="116"/>
      <c r="N16" s="115">
        <v>2</v>
      </c>
      <c r="O16" s="115">
        <v>2</v>
      </c>
      <c r="P16" s="119" t="s">
        <v>0</v>
      </c>
      <c r="Q16" s="119" t="s">
        <v>0</v>
      </c>
      <c r="R16" s="30"/>
      <c r="S16" s="30"/>
      <c r="T16" s="1"/>
      <c r="U16" s="1"/>
      <c r="V16" s="30"/>
      <c r="W16" s="30"/>
      <c r="X16" s="1"/>
      <c r="Y16" s="1"/>
      <c r="Z16" s="70" t="s">
        <v>21</v>
      </c>
    </row>
    <row r="17" spans="1:26" ht="15" customHeight="1" x14ac:dyDescent="0.25">
      <c r="A17" s="168"/>
      <c r="B17" s="152" t="s">
        <v>33</v>
      </c>
      <c r="C17" s="112" t="s">
        <v>227</v>
      </c>
      <c r="D17" s="113">
        <v>2</v>
      </c>
      <c r="E17" s="114">
        <v>2</v>
      </c>
      <c r="F17" s="115">
        <v>2</v>
      </c>
      <c r="G17" s="115">
        <v>2</v>
      </c>
      <c r="H17" s="119" t="s">
        <v>0</v>
      </c>
      <c r="I17" s="119" t="s">
        <v>0</v>
      </c>
      <c r="J17" s="115"/>
      <c r="K17" s="115"/>
      <c r="L17" s="116"/>
      <c r="M17" s="116"/>
      <c r="N17" s="115"/>
      <c r="O17" s="115"/>
      <c r="P17" s="116"/>
      <c r="Q17" s="116"/>
      <c r="R17" s="30"/>
      <c r="S17" s="30"/>
      <c r="T17" s="1"/>
      <c r="U17" s="1"/>
      <c r="V17" s="30"/>
      <c r="W17" s="30"/>
      <c r="X17" s="1"/>
      <c r="Y17" s="1"/>
      <c r="Z17" s="70" t="s">
        <v>21</v>
      </c>
    </row>
    <row r="18" spans="1:26" ht="15" customHeight="1" x14ac:dyDescent="0.25">
      <c r="A18" s="168"/>
      <c r="B18" s="172"/>
      <c r="C18" s="112" t="s">
        <v>228</v>
      </c>
      <c r="D18" s="113">
        <v>2</v>
      </c>
      <c r="E18" s="114">
        <v>2</v>
      </c>
      <c r="F18" s="118" t="s">
        <v>0</v>
      </c>
      <c r="G18" s="118" t="s">
        <v>0</v>
      </c>
      <c r="H18" s="116">
        <v>2</v>
      </c>
      <c r="I18" s="116">
        <v>2</v>
      </c>
      <c r="J18" s="115"/>
      <c r="K18" s="115"/>
      <c r="L18" s="116"/>
      <c r="M18" s="116"/>
      <c r="N18" s="115"/>
      <c r="O18" s="115"/>
      <c r="P18" s="116"/>
      <c r="Q18" s="116"/>
      <c r="R18" s="30"/>
      <c r="S18" s="30"/>
      <c r="T18" s="1"/>
      <c r="U18" s="1"/>
      <c r="V18" s="30"/>
      <c r="W18" s="30"/>
      <c r="X18" s="1"/>
      <c r="Y18" s="1"/>
      <c r="Z18" s="70" t="s">
        <v>21</v>
      </c>
    </row>
    <row r="19" spans="1:26" ht="15" customHeight="1" x14ac:dyDescent="0.25">
      <c r="A19" s="168"/>
      <c r="B19" s="70" t="s">
        <v>34</v>
      </c>
      <c r="C19" s="112" t="s">
        <v>229</v>
      </c>
      <c r="D19" s="113">
        <v>2</v>
      </c>
      <c r="E19" s="114">
        <v>2</v>
      </c>
      <c r="F19" s="115">
        <v>2</v>
      </c>
      <c r="G19" s="115">
        <v>2</v>
      </c>
      <c r="H19" s="116"/>
      <c r="I19" s="116"/>
      <c r="J19" s="115"/>
      <c r="K19" s="115"/>
      <c r="L19" s="116"/>
      <c r="M19" s="116"/>
      <c r="N19" s="115"/>
      <c r="O19" s="115"/>
      <c r="P19" s="116"/>
      <c r="Q19" s="116"/>
      <c r="R19" s="30"/>
      <c r="S19" s="30"/>
      <c r="T19" s="1"/>
      <c r="U19" s="1"/>
      <c r="V19" s="30"/>
      <c r="W19" s="30"/>
      <c r="X19" s="1"/>
      <c r="Y19" s="1"/>
      <c r="Z19" s="70"/>
    </row>
    <row r="20" spans="1:26" ht="15" customHeight="1" x14ac:dyDescent="0.25">
      <c r="A20" s="168"/>
      <c r="B20" s="173" t="s">
        <v>18</v>
      </c>
      <c r="C20" s="120" t="s">
        <v>230</v>
      </c>
      <c r="D20" s="113">
        <v>2</v>
      </c>
      <c r="E20" s="114">
        <v>4</v>
      </c>
      <c r="F20" s="115">
        <v>1</v>
      </c>
      <c r="G20" s="115">
        <v>2</v>
      </c>
      <c r="H20" s="116">
        <v>1</v>
      </c>
      <c r="I20" s="116">
        <v>2</v>
      </c>
      <c r="J20" s="115"/>
      <c r="K20" s="115"/>
      <c r="L20" s="116"/>
      <c r="M20" s="116"/>
      <c r="N20" s="115"/>
      <c r="O20" s="115"/>
      <c r="P20" s="116"/>
      <c r="Q20" s="116"/>
      <c r="R20" s="30"/>
      <c r="S20" s="30"/>
      <c r="T20" s="1"/>
      <c r="U20" s="1"/>
      <c r="V20" s="30"/>
      <c r="W20" s="30"/>
      <c r="X20" s="1"/>
      <c r="Y20" s="1"/>
      <c r="Z20" s="70"/>
    </row>
    <row r="21" spans="1:26" ht="15" customHeight="1" x14ac:dyDescent="0.25">
      <c r="A21" s="168"/>
      <c r="B21" s="174"/>
      <c r="C21" s="121" t="s">
        <v>231</v>
      </c>
      <c r="D21" s="122">
        <v>2</v>
      </c>
      <c r="E21" s="123">
        <v>2</v>
      </c>
      <c r="F21" s="118" t="s">
        <v>0</v>
      </c>
      <c r="G21" s="118" t="s">
        <v>0</v>
      </c>
      <c r="H21" s="116">
        <v>2</v>
      </c>
      <c r="I21" s="116">
        <v>2</v>
      </c>
      <c r="J21" s="115"/>
      <c r="K21" s="115"/>
      <c r="L21" s="116"/>
      <c r="M21" s="116"/>
      <c r="N21" s="115"/>
      <c r="O21" s="115"/>
      <c r="P21" s="116"/>
      <c r="Q21" s="116"/>
      <c r="R21" s="30"/>
      <c r="S21" s="30"/>
      <c r="T21" s="1"/>
      <c r="U21" s="1"/>
      <c r="V21" s="30"/>
      <c r="W21" s="30"/>
      <c r="X21" s="1"/>
      <c r="Y21" s="1"/>
      <c r="Z21" s="70" t="s">
        <v>21</v>
      </c>
    </row>
    <row r="22" spans="1:26" ht="15" customHeight="1" x14ac:dyDescent="0.25">
      <c r="A22" s="168"/>
      <c r="B22" s="69" t="s">
        <v>35</v>
      </c>
      <c r="C22" s="98" t="s">
        <v>57</v>
      </c>
      <c r="D22" s="113">
        <v>2</v>
      </c>
      <c r="E22" s="114">
        <v>2</v>
      </c>
      <c r="F22" s="115">
        <v>2</v>
      </c>
      <c r="G22" s="115">
        <v>2</v>
      </c>
      <c r="H22" s="119" t="s">
        <v>0</v>
      </c>
      <c r="I22" s="119" t="s">
        <v>0</v>
      </c>
      <c r="J22" s="115"/>
      <c r="K22" s="115"/>
      <c r="L22" s="116"/>
      <c r="M22" s="116"/>
      <c r="N22" s="115"/>
      <c r="O22" s="115"/>
      <c r="P22" s="116"/>
      <c r="Q22" s="116"/>
      <c r="R22" s="30"/>
      <c r="S22" s="30"/>
      <c r="T22" s="1"/>
      <c r="U22" s="1"/>
      <c r="V22" s="30"/>
      <c r="W22" s="30"/>
      <c r="X22" s="1"/>
      <c r="Y22" s="1"/>
      <c r="Z22" s="70" t="s">
        <v>21</v>
      </c>
    </row>
    <row r="23" spans="1:26" ht="15" customHeight="1" x14ac:dyDescent="0.25">
      <c r="A23" s="168"/>
      <c r="B23" s="68"/>
      <c r="C23" s="124" t="s">
        <v>232</v>
      </c>
      <c r="D23" s="52">
        <f t="shared" ref="D23:Y23" si="0">SUM(D8:D22)</f>
        <v>40</v>
      </c>
      <c r="E23" s="51">
        <f t="shared" si="0"/>
        <v>42</v>
      </c>
      <c r="F23" s="50">
        <f t="shared" si="0"/>
        <v>13</v>
      </c>
      <c r="G23" s="50">
        <f t="shared" si="0"/>
        <v>14</v>
      </c>
      <c r="H23" s="49">
        <f t="shared" si="0"/>
        <v>13</v>
      </c>
      <c r="I23" s="49">
        <f t="shared" si="0"/>
        <v>14</v>
      </c>
      <c r="J23" s="50">
        <f t="shared" si="0"/>
        <v>4</v>
      </c>
      <c r="K23" s="50">
        <f t="shared" si="0"/>
        <v>4</v>
      </c>
      <c r="L23" s="49">
        <f t="shared" si="0"/>
        <v>4</v>
      </c>
      <c r="M23" s="49">
        <f t="shared" si="0"/>
        <v>4</v>
      </c>
      <c r="N23" s="50">
        <f t="shared" si="0"/>
        <v>4</v>
      </c>
      <c r="O23" s="50">
        <f t="shared" si="0"/>
        <v>4</v>
      </c>
      <c r="P23" s="49">
        <f t="shared" si="0"/>
        <v>2</v>
      </c>
      <c r="Q23" s="49">
        <f t="shared" si="0"/>
        <v>2</v>
      </c>
      <c r="R23" s="67">
        <f t="shared" si="0"/>
        <v>0</v>
      </c>
      <c r="S23" s="67">
        <f t="shared" si="0"/>
        <v>0</v>
      </c>
      <c r="T23" s="10">
        <f t="shared" si="0"/>
        <v>0</v>
      </c>
      <c r="U23" s="10">
        <f t="shared" si="0"/>
        <v>0</v>
      </c>
      <c r="V23" s="67">
        <f t="shared" si="0"/>
        <v>0</v>
      </c>
      <c r="W23" s="67">
        <f t="shared" si="0"/>
        <v>0</v>
      </c>
      <c r="X23" s="10">
        <f t="shared" si="0"/>
        <v>0</v>
      </c>
      <c r="Y23" s="10">
        <f t="shared" si="0"/>
        <v>0</v>
      </c>
      <c r="Z23" s="27"/>
    </row>
    <row r="24" spans="1:26" ht="15" customHeight="1" x14ac:dyDescent="0.25">
      <c r="A24" s="161" t="s">
        <v>140</v>
      </c>
      <c r="B24" s="164" t="s">
        <v>139</v>
      </c>
      <c r="C24" s="125" t="s">
        <v>261</v>
      </c>
      <c r="D24" s="113">
        <v>4</v>
      </c>
      <c r="E24" s="114">
        <v>4</v>
      </c>
      <c r="F24" s="115">
        <v>2</v>
      </c>
      <c r="G24" s="115">
        <v>2</v>
      </c>
      <c r="H24" s="116">
        <v>2</v>
      </c>
      <c r="I24" s="116">
        <v>2</v>
      </c>
      <c r="J24" s="115"/>
      <c r="K24" s="115"/>
      <c r="L24" s="116"/>
      <c r="M24" s="116"/>
      <c r="N24" s="115"/>
      <c r="O24" s="115"/>
      <c r="P24" s="116"/>
      <c r="Q24" s="116"/>
      <c r="R24" s="140"/>
      <c r="S24" s="140"/>
      <c r="T24" s="1"/>
      <c r="U24" s="1"/>
      <c r="V24" s="140"/>
      <c r="W24" s="140"/>
      <c r="X24" s="1"/>
      <c r="Y24" s="1"/>
      <c r="Z24" s="139"/>
    </row>
    <row r="25" spans="1:26" ht="15" customHeight="1" x14ac:dyDescent="0.25">
      <c r="A25" s="162"/>
      <c r="B25" s="164"/>
      <c r="C25" s="125" t="s">
        <v>262</v>
      </c>
      <c r="D25" s="2">
        <v>4</v>
      </c>
      <c r="E25" s="5">
        <v>4</v>
      </c>
      <c r="F25" s="140"/>
      <c r="G25" s="140"/>
      <c r="H25" s="1"/>
      <c r="I25" s="1"/>
      <c r="J25" s="140"/>
      <c r="K25" s="140"/>
      <c r="L25" s="1"/>
      <c r="M25" s="1"/>
      <c r="N25" s="140">
        <v>2</v>
      </c>
      <c r="O25" s="140">
        <v>2</v>
      </c>
      <c r="P25" s="1">
        <v>2</v>
      </c>
      <c r="Q25" s="1">
        <v>2</v>
      </c>
      <c r="R25" s="140"/>
      <c r="S25" s="140"/>
      <c r="T25" s="1"/>
      <c r="U25" s="1"/>
      <c r="V25" s="140"/>
      <c r="W25" s="140"/>
      <c r="X25" s="1"/>
      <c r="Y25" s="1"/>
      <c r="Z25" s="139"/>
    </row>
    <row r="26" spans="1:26" ht="15" customHeight="1" x14ac:dyDescent="0.25">
      <c r="A26" s="162"/>
      <c r="B26" s="164"/>
      <c r="C26" s="125" t="s">
        <v>263</v>
      </c>
      <c r="D26" s="2">
        <v>2</v>
      </c>
      <c r="E26" s="5">
        <v>2</v>
      </c>
      <c r="F26" s="140"/>
      <c r="G26" s="140"/>
      <c r="H26" s="1"/>
      <c r="I26" s="1"/>
      <c r="J26" s="140"/>
      <c r="K26" s="140"/>
      <c r="L26" s="1"/>
      <c r="M26" s="1"/>
      <c r="N26" s="140">
        <v>2</v>
      </c>
      <c r="O26" s="140">
        <v>2</v>
      </c>
      <c r="P26" s="1" t="s">
        <v>27</v>
      </c>
      <c r="Q26" s="1" t="s">
        <v>27</v>
      </c>
      <c r="R26" s="140"/>
      <c r="S26" s="140"/>
      <c r="T26" s="1"/>
      <c r="U26" s="1"/>
      <c r="V26" s="140"/>
      <c r="W26" s="140"/>
      <c r="X26" s="1"/>
      <c r="Y26" s="1"/>
      <c r="Z26" s="139" t="s">
        <v>162</v>
      </c>
    </row>
    <row r="27" spans="1:26" ht="15" customHeight="1" x14ac:dyDescent="0.25">
      <c r="A27" s="162"/>
      <c r="B27" s="164"/>
      <c r="C27" s="125" t="s">
        <v>264</v>
      </c>
      <c r="D27" s="113">
        <v>4</v>
      </c>
      <c r="E27" s="114">
        <v>4</v>
      </c>
      <c r="F27" s="115"/>
      <c r="G27" s="115"/>
      <c r="H27" s="116"/>
      <c r="I27" s="116"/>
      <c r="J27" s="115"/>
      <c r="K27" s="115"/>
      <c r="L27" s="116"/>
      <c r="M27" s="116"/>
      <c r="N27" s="115"/>
      <c r="O27" s="115"/>
      <c r="P27" s="116"/>
      <c r="Q27" s="116"/>
      <c r="R27" s="115">
        <v>2</v>
      </c>
      <c r="S27" s="115">
        <v>2</v>
      </c>
      <c r="T27" s="116">
        <v>2</v>
      </c>
      <c r="U27" s="116">
        <v>2</v>
      </c>
      <c r="V27" s="115"/>
      <c r="W27" s="115"/>
      <c r="X27" s="116"/>
      <c r="Y27" s="116"/>
      <c r="Z27" s="139"/>
    </row>
    <row r="28" spans="1:26" ht="15" customHeight="1" x14ac:dyDescent="0.25">
      <c r="A28" s="162"/>
      <c r="B28" s="164"/>
      <c r="C28" s="125" t="s">
        <v>265</v>
      </c>
      <c r="D28" s="113">
        <v>2</v>
      </c>
      <c r="E28" s="114">
        <v>2</v>
      </c>
      <c r="F28" s="115"/>
      <c r="G28" s="115"/>
      <c r="H28" s="116"/>
      <c r="I28" s="116"/>
      <c r="J28" s="115"/>
      <c r="K28" s="115"/>
      <c r="L28" s="116"/>
      <c r="M28" s="116"/>
      <c r="N28" s="115"/>
      <c r="O28" s="115"/>
      <c r="P28" s="116"/>
      <c r="Q28" s="116"/>
      <c r="R28" s="115"/>
      <c r="S28" s="115"/>
      <c r="T28" s="116"/>
      <c r="U28" s="116"/>
      <c r="V28" s="115">
        <v>2</v>
      </c>
      <c r="W28" s="115">
        <v>2</v>
      </c>
      <c r="X28" s="116" t="s">
        <v>27</v>
      </c>
      <c r="Y28" s="116" t="s">
        <v>27</v>
      </c>
      <c r="Z28" s="139" t="s">
        <v>162</v>
      </c>
    </row>
    <row r="29" spans="1:26" ht="15" customHeight="1" x14ac:dyDescent="0.25">
      <c r="A29" s="162"/>
      <c r="B29" s="164"/>
      <c r="C29" s="11" t="s">
        <v>36</v>
      </c>
      <c r="D29" s="113">
        <v>1</v>
      </c>
      <c r="E29" s="114">
        <v>1</v>
      </c>
      <c r="F29" s="115">
        <v>1</v>
      </c>
      <c r="G29" s="115">
        <v>1</v>
      </c>
      <c r="H29" s="116"/>
      <c r="I29" s="116"/>
      <c r="J29" s="115"/>
      <c r="K29" s="115"/>
      <c r="L29" s="116"/>
      <c r="M29" s="116"/>
      <c r="N29" s="115"/>
      <c r="O29" s="115"/>
      <c r="P29" s="116"/>
      <c r="Q29" s="116"/>
      <c r="R29" s="115"/>
      <c r="S29" s="115"/>
      <c r="T29" s="116"/>
      <c r="U29" s="116"/>
      <c r="V29" s="115"/>
      <c r="W29" s="115"/>
      <c r="X29" s="116"/>
      <c r="Y29" s="116"/>
      <c r="Z29" s="70"/>
    </row>
    <row r="30" spans="1:26" ht="15" customHeight="1" x14ac:dyDescent="0.25">
      <c r="A30" s="162"/>
      <c r="B30" s="164"/>
      <c r="C30" s="11" t="s">
        <v>37</v>
      </c>
      <c r="D30" s="2">
        <v>1</v>
      </c>
      <c r="E30" s="5">
        <v>1</v>
      </c>
      <c r="F30" s="30"/>
      <c r="G30" s="30"/>
      <c r="H30" s="1">
        <v>1</v>
      </c>
      <c r="I30" s="1">
        <v>1</v>
      </c>
      <c r="J30" s="30"/>
      <c r="K30" s="30"/>
      <c r="L30" s="1"/>
      <c r="M30" s="1"/>
      <c r="N30" s="30"/>
      <c r="O30" s="30"/>
      <c r="P30" s="1"/>
      <c r="Q30" s="1"/>
      <c r="R30" s="30"/>
      <c r="S30" s="30"/>
      <c r="T30" s="1"/>
      <c r="U30" s="1"/>
      <c r="V30" s="30"/>
      <c r="W30" s="30"/>
      <c r="X30" s="1"/>
      <c r="Y30" s="1"/>
      <c r="Z30" s="126"/>
    </row>
    <row r="31" spans="1:26" ht="15" customHeight="1" x14ac:dyDescent="0.25">
      <c r="A31" s="162"/>
      <c r="B31" s="164"/>
      <c r="C31" s="11" t="s">
        <v>38</v>
      </c>
      <c r="D31" s="2">
        <v>1</v>
      </c>
      <c r="E31" s="5">
        <v>1</v>
      </c>
      <c r="F31" s="30"/>
      <c r="G31" s="30"/>
      <c r="H31" s="1"/>
      <c r="I31" s="1"/>
      <c r="J31" s="30">
        <v>1</v>
      </c>
      <c r="K31" s="30">
        <v>1</v>
      </c>
      <c r="L31" s="1"/>
      <c r="M31" s="1"/>
      <c r="N31" s="30"/>
      <c r="O31" s="30"/>
      <c r="P31" s="1"/>
      <c r="Q31" s="1"/>
      <c r="R31" s="30"/>
      <c r="S31" s="30"/>
      <c r="T31" s="1"/>
      <c r="U31" s="1"/>
      <c r="V31" s="30"/>
      <c r="W31" s="30"/>
      <c r="X31" s="1"/>
      <c r="Y31" s="1"/>
      <c r="Z31" s="126"/>
    </row>
    <row r="32" spans="1:26" ht="15" customHeight="1" x14ac:dyDescent="0.25">
      <c r="A32" s="162"/>
      <c r="B32" s="164"/>
      <c r="C32" s="11" t="s">
        <v>39</v>
      </c>
      <c r="D32" s="2">
        <v>1</v>
      </c>
      <c r="E32" s="5">
        <v>1</v>
      </c>
      <c r="F32" s="30"/>
      <c r="G32" s="30"/>
      <c r="H32" s="1"/>
      <c r="I32" s="1"/>
      <c r="J32" s="30"/>
      <c r="K32" s="30"/>
      <c r="L32" s="1">
        <v>1</v>
      </c>
      <c r="M32" s="1">
        <v>1</v>
      </c>
      <c r="N32" s="30"/>
      <c r="O32" s="30"/>
      <c r="P32" s="1"/>
      <c r="Q32" s="1"/>
      <c r="R32" s="30"/>
      <c r="S32" s="30"/>
      <c r="T32" s="1"/>
      <c r="U32" s="1"/>
      <c r="V32" s="30"/>
      <c r="W32" s="30"/>
      <c r="X32" s="1"/>
      <c r="Y32" s="1"/>
      <c r="Z32" s="126"/>
    </row>
    <row r="33" spans="1:26" ht="15" customHeight="1" x14ac:dyDescent="0.25">
      <c r="A33" s="162"/>
      <c r="B33" s="164"/>
      <c r="C33" s="11" t="s">
        <v>40</v>
      </c>
      <c r="D33" s="2">
        <v>1</v>
      </c>
      <c r="E33" s="5">
        <v>1</v>
      </c>
      <c r="F33" s="30"/>
      <c r="G33" s="30"/>
      <c r="H33" s="1"/>
      <c r="I33" s="1"/>
      <c r="J33" s="30"/>
      <c r="K33" s="30"/>
      <c r="L33" s="1"/>
      <c r="M33" s="1"/>
      <c r="N33" s="30">
        <v>1</v>
      </c>
      <c r="O33" s="30">
        <v>1</v>
      </c>
      <c r="P33" s="1"/>
      <c r="Q33" s="1"/>
      <c r="R33" s="30"/>
      <c r="S33" s="30"/>
      <c r="T33" s="1"/>
      <c r="U33" s="1"/>
      <c r="V33" s="30"/>
      <c r="W33" s="30"/>
      <c r="X33" s="1"/>
      <c r="Y33" s="1"/>
      <c r="Z33" s="126"/>
    </row>
    <row r="34" spans="1:26" ht="15" customHeight="1" x14ac:dyDescent="0.25">
      <c r="A34" s="162"/>
      <c r="B34" s="164"/>
      <c r="C34" s="11" t="s">
        <v>41</v>
      </c>
      <c r="D34" s="2">
        <v>1</v>
      </c>
      <c r="E34" s="5">
        <v>1</v>
      </c>
      <c r="F34" s="30"/>
      <c r="G34" s="30"/>
      <c r="H34" s="1"/>
      <c r="I34" s="1"/>
      <c r="J34" s="30"/>
      <c r="K34" s="30"/>
      <c r="L34" s="1"/>
      <c r="M34" s="1"/>
      <c r="N34" s="30"/>
      <c r="O34" s="30"/>
      <c r="P34" s="1">
        <v>1</v>
      </c>
      <c r="Q34" s="1">
        <v>1</v>
      </c>
      <c r="R34" s="30"/>
      <c r="S34" s="30"/>
      <c r="T34" s="1"/>
      <c r="U34" s="1"/>
      <c r="V34" s="30"/>
      <c r="W34" s="30"/>
      <c r="X34" s="1"/>
      <c r="Y34" s="1"/>
      <c r="Z34" s="126"/>
    </row>
    <row r="35" spans="1:26" ht="15" customHeight="1" x14ac:dyDescent="0.25">
      <c r="A35" s="162"/>
      <c r="B35" s="164"/>
      <c r="C35" s="11" t="s">
        <v>42</v>
      </c>
      <c r="D35" s="2">
        <v>1</v>
      </c>
      <c r="E35" s="5">
        <v>1</v>
      </c>
      <c r="F35" s="30"/>
      <c r="G35" s="30"/>
      <c r="H35" s="1"/>
      <c r="I35" s="1"/>
      <c r="J35" s="30"/>
      <c r="K35" s="30"/>
      <c r="L35" s="1"/>
      <c r="M35" s="1"/>
      <c r="N35" s="30"/>
      <c r="O35" s="30"/>
      <c r="P35" s="1"/>
      <c r="Q35" s="1"/>
      <c r="R35" s="30">
        <v>1</v>
      </c>
      <c r="S35" s="30">
        <v>1</v>
      </c>
      <c r="T35" s="1"/>
      <c r="U35" s="1"/>
      <c r="V35" s="30"/>
      <c r="W35" s="30"/>
      <c r="X35" s="1"/>
      <c r="Y35" s="1"/>
      <c r="Z35" s="126"/>
    </row>
    <row r="36" spans="1:26" ht="15" customHeight="1" x14ac:dyDescent="0.25">
      <c r="A36" s="162"/>
      <c r="B36" s="164"/>
      <c r="C36" s="11" t="s">
        <v>43</v>
      </c>
      <c r="D36" s="2">
        <v>1</v>
      </c>
      <c r="E36" s="5">
        <v>1</v>
      </c>
      <c r="F36" s="30"/>
      <c r="G36" s="30"/>
      <c r="H36" s="1"/>
      <c r="I36" s="1"/>
      <c r="J36" s="30"/>
      <c r="K36" s="30"/>
      <c r="L36" s="1"/>
      <c r="M36" s="1"/>
      <c r="N36" s="30"/>
      <c r="O36" s="30"/>
      <c r="P36" s="1"/>
      <c r="Q36" s="1"/>
      <c r="R36" s="30"/>
      <c r="S36" s="30"/>
      <c r="T36" s="1">
        <v>1</v>
      </c>
      <c r="U36" s="1">
        <v>1</v>
      </c>
      <c r="V36" s="30"/>
      <c r="W36" s="30"/>
      <c r="X36" s="1"/>
      <c r="Y36" s="1"/>
      <c r="Z36" s="126"/>
    </row>
    <row r="37" spans="1:26" ht="15" customHeight="1" x14ac:dyDescent="0.25">
      <c r="A37" s="162"/>
      <c r="B37" s="164"/>
      <c r="C37" s="11" t="s">
        <v>44</v>
      </c>
      <c r="D37" s="2">
        <v>1</v>
      </c>
      <c r="E37" s="5">
        <v>1</v>
      </c>
      <c r="F37" s="30"/>
      <c r="G37" s="30"/>
      <c r="H37" s="1"/>
      <c r="I37" s="1"/>
      <c r="J37" s="30"/>
      <c r="K37" s="30"/>
      <c r="L37" s="1"/>
      <c r="M37" s="1"/>
      <c r="N37" s="30"/>
      <c r="O37" s="30"/>
      <c r="P37" s="1"/>
      <c r="Q37" s="1"/>
      <c r="R37" s="30"/>
      <c r="S37" s="30"/>
      <c r="T37" s="1"/>
      <c r="U37" s="1"/>
      <c r="V37" s="30">
        <v>1</v>
      </c>
      <c r="W37" s="30">
        <v>1</v>
      </c>
      <c r="X37" s="1"/>
      <c r="Y37" s="1"/>
      <c r="Z37" s="126"/>
    </row>
    <row r="38" spans="1:26" ht="15" customHeight="1" x14ac:dyDescent="0.25">
      <c r="A38" s="162"/>
      <c r="B38" s="164"/>
      <c r="C38" s="11" t="s">
        <v>45</v>
      </c>
      <c r="D38" s="2">
        <v>1</v>
      </c>
      <c r="E38" s="5">
        <v>1</v>
      </c>
      <c r="F38" s="30"/>
      <c r="G38" s="30"/>
      <c r="H38" s="1"/>
      <c r="I38" s="1"/>
      <c r="J38" s="30"/>
      <c r="K38" s="30"/>
      <c r="L38" s="1"/>
      <c r="M38" s="1"/>
      <c r="N38" s="30"/>
      <c r="O38" s="30"/>
      <c r="P38" s="1"/>
      <c r="Q38" s="1"/>
      <c r="R38" s="30"/>
      <c r="S38" s="30"/>
      <c r="T38" s="1"/>
      <c r="U38" s="1"/>
      <c r="V38" s="30"/>
      <c r="W38" s="30"/>
      <c r="X38" s="1">
        <v>1</v>
      </c>
      <c r="Y38" s="1">
        <v>1</v>
      </c>
      <c r="Z38" s="126"/>
    </row>
    <row r="39" spans="1:26" ht="15" customHeight="1" x14ac:dyDescent="0.25">
      <c r="A39" s="162"/>
      <c r="B39" s="164"/>
      <c r="C39" s="6" t="s">
        <v>19</v>
      </c>
      <c r="D39" s="2">
        <v>2</v>
      </c>
      <c r="E39" s="5">
        <v>2</v>
      </c>
      <c r="F39" s="30">
        <v>2</v>
      </c>
      <c r="G39" s="30">
        <v>2</v>
      </c>
      <c r="H39" s="8" t="s">
        <v>0</v>
      </c>
      <c r="I39" s="8" t="s">
        <v>0</v>
      </c>
      <c r="J39" s="30"/>
      <c r="K39" s="30"/>
      <c r="L39" s="1"/>
      <c r="M39" s="1"/>
      <c r="N39" s="30"/>
      <c r="O39" s="30"/>
      <c r="P39" s="1"/>
      <c r="Q39" s="1"/>
      <c r="R39" s="30"/>
      <c r="S39" s="30"/>
      <c r="T39" s="1"/>
      <c r="U39" s="1"/>
      <c r="V39" s="30"/>
      <c r="W39" s="30"/>
      <c r="X39" s="1"/>
      <c r="Y39" s="1"/>
      <c r="Z39" s="70" t="s">
        <v>21</v>
      </c>
    </row>
    <row r="40" spans="1:26" ht="15" customHeight="1" x14ac:dyDescent="0.25">
      <c r="A40" s="162"/>
      <c r="B40" s="164"/>
      <c r="C40" s="6" t="s">
        <v>20</v>
      </c>
      <c r="D40" s="2">
        <v>2</v>
      </c>
      <c r="E40" s="5">
        <v>2</v>
      </c>
      <c r="F40" s="30"/>
      <c r="G40" s="30"/>
      <c r="H40" s="1"/>
      <c r="I40" s="1"/>
      <c r="J40" s="7" t="s">
        <v>0</v>
      </c>
      <c r="K40" s="7" t="s">
        <v>0</v>
      </c>
      <c r="L40" s="1">
        <v>2</v>
      </c>
      <c r="M40" s="1">
        <v>2</v>
      </c>
      <c r="N40" s="30"/>
      <c r="O40" s="30"/>
      <c r="P40" s="1"/>
      <c r="Q40" s="1"/>
      <c r="R40" s="30"/>
      <c r="S40" s="30"/>
      <c r="T40" s="1"/>
      <c r="U40" s="1"/>
      <c r="V40" s="30"/>
      <c r="W40" s="30"/>
      <c r="X40" s="1"/>
      <c r="Y40" s="1"/>
      <c r="Z40" s="70" t="s">
        <v>21</v>
      </c>
    </row>
    <row r="41" spans="1:26" ht="15" customHeight="1" x14ac:dyDescent="0.25">
      <c r="A41" s="162"/>
      <c r="B41" s="164"/>
      <c r="C41" s="11" t="s">
        <v>46</v>
      </c>
      <c r="D41" s="2">
        <v>2</v>
      </c>
      <c r="E41" s="5">
        <v>2</v>
      </c>
      <c r="F41" s="30"/>
      <c r="G41" s="30"/>
      <c r="H41" s="1"/>
      <c r="I41" s="1"/>
      <c r="J41" s="30">
        <v>2</v>
      </c>
      <c r="K41" s="30">
        <v>2</v>
      </c>
      <c r="L41" s="8" t="s">
        <v>0</v>
      </c>
      <c r="M41" s="8" t="s">
        <v>0</v>
      </c>
      <c r="N41" s="30"/>
      <c r="O41" s="30"/>
      <c r="P41" s="1"/>
      <c r="Q41" s="1"/>
      <c r="R41" s="30"/>
      <c r="S41" s="30"/>
      <c r="T41" s="1"/>
      <c r="U41" s="1"/>
      <c r="V41" s="30"/>
      <c r="W41" s="30"/>
      <c r="X41" s="1"/>
      <c r="Y41" s="1"/>
      <c r="Z41" s="70" t="s">
        <v>21</v>
      </c>
    </row>
    <row r="42" spans="1:26" ht="15" customHeight="1" x14ac:dyDescent="0.25">
      <c r="A42" s="162"/>
      <c r="B42" s="164"/>
      <c r="C42" s="117" t="s">
        <v>233</v>
      </c>
      <c r="D42" s="113">
        <v>2</v>
      </c>
      <c r="E42" s="114">
        <v>2</v>
      </c>
      <c r="F42" s="115"/>
      <c r="G42" s="115"/>
      <c r="H42" s="119"/>
      <c r="I42" s="119"/>
      <c r="J42" s="118"/>
      <c r="K42" s="118"/>
      <c r="L42" s="116"/>
      <c r="M42" s="116"/>
      <c r="N42" s="115"/>
      <c r="O42" s="115"/>
      <c r="P42" s="116">
        <v>2</v>
      </c>
      <c r="Q42" s="116">
        <v>2</v>
      </c>
      <c r="R42" s="3"/>
      <c r="S42" s="3"/>
      <c r="T42" s="4"/>
      <c r="U42" s="4"/>
      <c r="V42" s="30"/>
      <c r="W42" s="30"/>
      <c r="X42" s="1"/>
      <c r="Y42" s="1"/>
      <c r="Z42" s="70"/>
    </row>
    <row r="43" spans="1:26" ht="15" customHeight="1" x14ac:dyDescent="0.25">
      <c r="A43" s="162"/>
      <c r="B43" s="164"/>
      <c r="C43" s="11" t="s">
        <v>1</v>
      </c>
      <c r="D43" s="2">
        <v>2</v>
      </c>
      <c r="E43" s="5">
        <v>2</v>
      </c>
      <c r="F43" s="30"/>
      <c r="G43" s="30"/>
      <c r="H43" s="1"/>
      <c r="I43" s="1"/>
      <c r="J43" s="30"/>
      <c r="K43" s="30"/>
      <c r="L43" s="8"/>
      <c r="M43" s="8"/>
      <c r="N43" s="7" t="s">
        <v>0</v>
      </c>
      <c r="O43" s="7" t="s">
        <v>0</v>
      </c>
      <c r="P43" s="1">
        <v>2</v>
      </c>
      <c r="Q43" s="1">
        <v>2</v>
      </c>
      <c r="R43" s="30"/>
      <c r="S43" s="30"/>
      <c r="T43" s="1"/>
      <c r="U43" s="1"/>
      <c r="V43" s="30"/>
      <c r="W43" s="30"/>
      <c r="X43" s="1"/>
      <c r="Y43" s="1"/>
      <c r="Z43" s="70" t="s">
        <v>21</v>
      </c>
    </row>
    <row r="44" spans="1:26" ht="15" customHeight="1" x14ac:dyDescent="0.25">
      <c r="A44" s="162"/>
      <c r="B44" s="164"/>
      <c r="C44" s="11" t="s">
        <v>2</v>
      </c>
      <c r="D44" s="2">
        <v>2</v>
      </c>
      <c r="E44" s="5">
        <v>2</v>
      </c>
      <c r="F44" s="30"/>
      <c r="G44" s="30"/>
      <c r="H44" s="1"/>
      <c r="I44" s="1"/>
      <c r="J44" s="30"/>
      <c r="K44" s="30"/>
      <c r="L44" s="1"/>
      <c r="M44" s="1"/>
      <c r="N44" s="30"/>
      <c r="O44" s="30"/>
      <c r="P44" s="1"/>
      <c r="Q44" s="1"/>
      <c r="R44" s="30">
        <v>2</v>
      </c>
      <c r="S44" s="30">
        <v>2</v>
      </c>
      <c r="T44" s="8" t="s">
        <v>0</v>
      </c>
      <c r="U44" s="8" t="s">
        <v>0</v>
      </c>
      <c r="V44" s="30"/>
      <c r="W44" s="30"/>
      <c r="X44" s="1"/>
      <c r="Y44" s="1"/>
      <c r="Z44" s="70" t="s">
        <v>21</v>
      </c>
    </row>
    <row r="45" spans="1:26" ht="15" customHeight="1" x14ac:dyDescent="0.25">
      <c r="A45" s="162"/>
      <c r="B45" s="164"/>
      <c r="C45" s="11" t="s">
        <v>143</v>
      </c>
      <c r="D45" s="2">
        <v>2</v>
      </c>
      <c r="E45" s="5">
        <v>4</v>
      </c>
      <c r="F45" s="30"/>
      <c r="G45" s="30"/>
      <c r="H45" s="1"/>
      <c r="I45" s="1"/>
      <c r="J45" s="30">
        <v>1</v>
      </c>
      <c r="K45" s="30">
        <v>2</v>
      </c>
      <c r="L45" s="1">
        <v>1</v>
      </c>
      <c r="M45" s="1">
        <v>2</v>
      </c>
      <c r="N45" s="30"/>
      <c r="O45" s="30"/>
      <c r="P45" s="1"/>
      <c r="Q45" s="1"/>
      <c r="R45" s="30"/>
      <c r="S45" s="30"/>
      <c r="T45" s="1"/>
      <c r="U45" s="1"/>
      <c r="V45" s="30"/>
      <c r="W45" s="30"/>
      <c r="X45" s="1"/>
      <c r="Y45" s="1"/>
      <c r="Z45" s="70"/>
    </row>
    <row r="46" spans="1:26" ht="15" customHeight="1" x14ac:dyDescent="0.25">
      <c r="A46" s="162"/>
      <c r="B46" s="164"/>
      <c r="C46" s="11" t="s">
        <v>144</v>
      </c>
      <c r="D46" s="2">
        <v>2</v>
      </c>
      <c r="E46" s="5">
        <v>4</v>
      </c>
      <c r="F46" s="30"/>
      <c r="G46" s="30"/>
      <c r="H46" s="1"/>
      <c r="I46" s="1"/>
      <c r="J46" s="30"/>
      <c r="K46" s="30"/>
      <c r="L46" s="1"/>
      <c r="M46" s="1"/>
      <c r="N46" s="30">
        <v>1</v>
      </c>
      <c r="O46" s="30">
        <v>2</v>
      </c>
      <c r="P46" s="1">
        <v>1</v>
      </c>
      <c r="Q46" s="1">
        <v>2</v>
      </c>
      <c r="R46" s="30"/>
      <c r="S46" s="30"/>
      <c r="T46" s="1"/>
      <c r="U46" s="1"/>
      <c r="V46" s="30"/>
      <c r="W46" s="30"/>
      <c r="X46" s="1"/>
      <c r="Y46" s="1"/>
      <c r="Z46" s="70"/>
    </row>
    <row r="47" spans="1:26" ht="15" customHeight="1" x14ac:dyDescent="0.25">
      <c r="A47" s="162"/>
      <c r="B47" s="164"/>
      <c r="C47" s="11" t="s">
        <v>47</v>
      </c>
      <c r="D47" s="2">
        <v>2</v>
      </c>
      <c r="E47" s="5">
        <v>2</v>
      </c>
      <c r="F47" s="30"/>
      <c r="G47" s="30"/>
      <c r="H47" s="1">
        <v>2</v>
      </c>
      <c r="I47" s="1">
        <v>2</v>
      </c>
      <c r="J47" s="30"/>
      <c r="K47" s="30"/>
      <c r="L47" s="1"/>
      <c r="M47" s="1"/>
      <c r="N47" s="30"/>
      <c r="O47" s="30"/>
      <c r="P47" s="1"/>
      <c r="Q47" s="1"/>
      <c r="R47" s="30"/>
      <c r="S47" s="30"/>
      <c r="T47" s="1"/>
      <c r="U47" s="1"/>
      <c r="V47" s="30"/>
      <c r="W47" s="30"/>
      <c r="X47" s="1"/>
      <c r="Y47" s="1"/>
      <c r="Z47" s="70"/>
    </row>
    <row r="48" spans="1:26" ht="15" customHeight="1" x14ac:dyDescent="0.25">
      <c r="A48" s="162"/>
      <c r="B48" s="164"/>
      <c r="C48" s="11" t="s">
        <v>48</v>
      </c>
      <c r="D48" s="2">
        <v>2</v>
      </c>
      <c r="E48" s="5">
        <v>2</v>
      </c>
      <c r="F48" s="30"/>
      <c r="G48" s="30"/>
      <c r="H48" s="1"/>
      <c r="I48" s="1"/>
      <c r="J48" s="30">
        <v>2</v>
      </c>
      <c r="K48" s="30">
        <v>2</v>
      </c>
      <c r="L48" s="8"/>
      <c r="M48" s="8"/>
      <c r="N48" s="30"/>
      <c r="O48" s="30"/>
      <c r="P48" s="8"/>
      <c r="Q48" s="8"/>
      <c r="R48" s="30"/>
      <c r="S48" s="30"/>
      <c r="T48" s="1"/>
      <c r="U48" s="1"/>
      <c r="V48" s="30"/>
      <c r="W48" s="30"/>
      <c r="X48" s="1"/>
      <c r="Y48" s="1"/>
      <c r="Z48" s="70"/>
    </row>
    <row r="49" spans="1:26" ht="15" customHeight="1" x14ac:dyDescent="0.25">
      <c r="A49" s="162"/>
      <c r="B49" s="164"/>
      <c r="C49" s="11" t="s">
        <v>49</v>
      </c>
      <c r="D49" s="2">
        <v>2</v>
      </c>
      <c r="E49" s="5">
        <v>2</v>
      </c>
      <c r="F49" s="30"/>
      <c r="G49" s="30"/>
      <c r="H49" s="1"/>
      <c r="I49" s="1"/>
      <c r="J49" s="30"/>
      <c r="K49" s="30"/>
      <c r="L49" s="1">
        <v>2</v>
      </c>
      <c r="M49" s="1">
        <v>2</v>
      </c>
      <c r="N49" s="30"/>
      <c r="O49" s="30"/>
      <c r="P49" s="1"/>
      <c r="Q49" s="1"/>
      <c r="R49" s="30"/>
      <c r="S49" s="30"/>
      <c r="T49" s="8"/>
      <c r="U49" s="8"/>
      <c r="V49" s="30"/>
      <c r="W49" s="30"/>
      <c r="X49" s="1"/>
      <c r="Y49" s="1"/>
      <c r="Z49" s="70"/>
    </row>
    <row r="50" spans="1:26" ht="15" customHeight="1" x14ac:dyDescent="0.25">
      <c r="A50" s="162"/>
      <c r="B50" s="165"/>
      <c r="C50" s="124" t="s">
        <v>232</v>
      </c>
      <c r="D50" s="52">
        <f t="shared" ref="D50:Y50" si="1">SUM(D24:D49)</f>
        <v>48</v>
      </c>
      <c r="E50" s="114">
        <f t="shared" si="1"/>
        <v>52</v>
      </c>
      <c r="F50" s="50">
        <f t="shared" si="1"/>
        <v>5</v>
      </c>
      <c r="G50" s="50">
        <f t="shared" si="1"/>
        <v>5</v>
      </c>
      <c r="H50" s="49">
        <f t="shared" si="1"/>
        <v>5</v>
      </c>
      <c r="I50" s="49">
        <f t="shared" si="1"/>
        <v>5</v>
      </c>
      <c r="J50" s="50">
        <f t="shared" si="1"/>
        <v>6</v>
      </c>
      <c r="K50" s="50">
        <f t="shared" si="1"/>
        <v>7</v>
      </c>
      <c r="L50" s="49">
        <f t="shared" si="1"/>
        <v>6</v>
      </c>
      <c r="M50" s="49">
        <f t="shared" si="1"/>
        <v>7</v>
      </c>
      <c r="N50" s="50">
        <f t="shared" si="1"/>
        <v>6</v>
      </c>
      <c r="O50" s="50">
        <f t="shared" si="1"/>
        <v>7</v>
      </c>
      <c r="P50" s="49">
        <f t="shared" si="1"/>
        <v>8</v>
      </c>
      <c r="Q50" s="49">
        <f t="shared" si="1"/>
        <v>9</v>
      </c>
      <c r="R50" s="50">
        <f t="shared" si="1"/>
        <v>5</v>
      </c>
      <c r="S50" s="67">
        <f t="shared" si="1"/>
        <v>5</v>
      </c>
      <c r="T50" s="10">
        <f t="shared" si="1"/>
        <v>3</v>
      </c>
      <c r="U50" s="10">
        <f t="shared" si="1"/>
        <v>3</v>
      </c>
      <c r="V50" s="67">
        <f t="shared" si="1"/>
        <v>3</v>
      </c>
      <c r="W50" s="67">
        <f t="shared" si="1"/>
        <v>3</v>
      </c>
      <c r="X50" s="10">
        <f t="shared" si="1"/>
        <v>1</v>
      </c>
      <c r="Y50" s="10">
        <f t="shared" si="1"/>
        <v>1</v>
      </c>
      <c r="Z50" s="27"/>
    </row>
    <row r="51" spans="1:26" ht="15" customHeight="1" x14ac:dyDescent="0.25">
      <c r="A51" s="162"/>
      <c r="B51" s="166" t="s">
        <v>22</v>
      </c>
      <c r="C51" s="56" t="s">
        <v>138</v>
      </c>
      <c r="D51" s="9">
        <v>2</v>
      </c>
      <c r="E51" s="15">
        <v>2</v>
      </c>
      <c r="F51" s="67">
        <v>1</v>
      </c>
      <c r="G51" s="67">
        <v>1</v>
      </c>
      <c r="H51" s="10">
        <v>1</v>
      </c>
      <c r="I51" s="10">
        <v>1</v>
      </c>
      <c r="J51" s="50"/>
      <c r="K51" s="50"/>
      <c r="L51" s="49"/>
      <c r="M51" s="49"/>
      <c r="N51" s="50"/>
      <c r="O51" s="50"/>
      <c r="P51" s="49"/>
      <c r="Q51" s="49"/>
      <c r="R51" s="50"/>
      <c r="S51" s="67"/>
      <c r="T51" s="10"/>
      <c r="U51" s="10"/>
      <c r="V51" s="67"/>
      <c r="W51" s="67"/>
      <c r="X51" s="10"/>
      <c r="Y51" s="10"/>
      <c r="Z51" s="27"/>
    </row>
    <row r="52" spans="1:26" ht="15" customHeight="1" x14ac:dyDescent="0.25">
      <c r="A52" s="162"/>
      <c r="B52" s="160"/>
      <c r="C52" s="127" t="s">
        <v>234</v>
      </c>
      <c r="D52" s="52">
        <v>6</v>
      </c>
      <c r="E52" s="51">
        <v>6</v>
      </c>
      <c r="F52" s="50">
        <v>3</v>
      </c>
      <c r="G52" s="50">
        <v>3</v>
      </c>
      <c r="H52" s="49">
        <v>3</v>
      </c>
      <c r="I52" s="49">
        <v>3</v>
      </c>
      <c r="J52" s="50"/>
      <c r="K52" s="50"/>
      <c r="L52" s="49"/>
      <c r="M52" s="49"/>
      <c r="N52" s="50"/>
      <c r="O52" s="50"/>
      <c r="P52" s="49"/>
      <c r="Q52" s="49"/>
      <c r="R52" s="50"/>
      <c r="S52" s="67"/>
      <c r="T52" s="10"/>
      <c r="U52" s="10"/>
      <c r="V52" s="67"/>
      <c r="W52" s="67"/>
      <c r="X52" s="10"/>
      <c r="Y52" s="10"/>
      <c r="Z52" s="27"/>
    </row>
    <row r="53" spans="1:26" ht="15" customHeight="1" x14ac:dyDescent="0.25">
      <c r="A53" s="162"/>
      <c r="B53" s="160"/>
      <c r="C53" s="127" t="s">
        <v>235</v>
      </c>
      <c r="D53" s="52">
        <v>8</v>
      </c>
      <c r="E53" s="51">
        <v>8</v>
      </c>
      <c r="F53" s="50"/>
      <c r="G53" s="50"/>
      <c r="H53" s="49"/>
      <c r="I53" s="49"/>
      <c r="J53" s="50">
        <v>4</v>
      </c>
      <c r="K53" s="50">
        <v>4</v>
      </c>
      <c r="L53" s="49">
        <v>4</v>
      </c>
      <c r="M53" s="49">
        <v>4</v>
      </c>
      <c r="N53" s="50"/>
      <c r="O53" s="50"/>
      <c r="P53" s="49"/>
      <c r="Q53" s="49"/>
      <c r="R53" s="50"/>
      <c r="S53" s="67"/>
      <c r="T53" s="10"/>
      <c r="U53" s="10"/>
      <c r="V53" s="67"/>
      <c r="W53" s="67"/>
      <c r="X53" s="10"/>
      <c r="Y53" s="10"/>
      <c r="Z53" s="27"/>
    </row>
    <row r="54" spans="1:26" ht="15" customHeight="1" x14ac:dyDescent="0.25">
      <c r="A54" s="162"/>
      <c r="B54" s="160"/>
      <c r="C54" s="127" t="s">
        <v>236</v>
      </c>
      <c r="D54" s="52">
        <v>6</v>
      </c>
      <c r="E54" s="51">
        <v>6</v>
      </c>
      <c r="F54" s="50"/>
      <c r="G54" s="50"/>
      <c r="H54" s="49"/>
      <c r="I54" s="49"/>
      <c r="J54" s="50">
        <v>3</v>
      </c>
      <c r="K54" s="50">
        <v>3</v>
      </c>
      <c r="L54" s="49">
        <v>3</v>
      </c>
      <c r="M54" s="49">
        <v>3</v>
      </c>
      <c r="N54" s="50"/>
      <c r="O54" s="50"/>
      <c r="P54" s="49"/>
      <c r="Q54" s="49"/>
      <c r="R54" s="50"/>
      <c r="S54" s="67"/>
      <c r="T54" s="10"/>
      <c r="U54" s="10"/>
      <c r="V54" s="67"/>
      <c r="W54" s="67"/>
      <c r="X54" s="10"/>
      <c r="Y54" s="10"/>
      <c r="Z54" s="27"/>
    </row>
    <row r="55" spans="1:26" ht="15" customHeight="1" x14ac:dyDescent="0.25">
      <c r="A55" s="162"/>
      <c r="B55" s="160"/>
      <c r="C55" s="127" t="s">
        <v>237</v>
      </c>
      <c r="D55" s="52">
        <v>2</v>
      </c>
      <c r="E55" s="51">
        <v>2</v>
      </c>
      <c r="F55" s="50"/>
      <c r="G55" s="50"/>
      <c r="H55" s="49"/>
      <c r="I55" s="128"/>
      <c r="J55" s="50"/>
      <c r="K55" s="50"/>
      <c r="L55" s="49"/>
      <c r="M55" s="49"/>
      <c r="N55" s="50">
        <v>2</v>
      </c>
      <c r="O55" s="50">
        <v>2</v>
      </c>
      <c r="P55" s="49"/>
      <c r="Q55" s="49"/>
      <c r="R55" s="50"/>
      <c r="S55" s="67"/>
      <c r="T55" s="10"/>
      <c r="U55" s="10"/>
      <c r="V55" s="67"/>
      <c r="W55" s="67"/>
      <c r="X55" s="10"/>
      <c r="Y55" s="10"/>
      <c r="Z55" s="27"/>
    </row>
    <row r="56" spans="1:26" ht="15" customHeight="1" x14ac:dyDescent="0.25">
      <c r="A56" s="162"/>
      <c r="B56" s="160"/>
      <c r="C56" s="127" t="s">
        <v>238</v>
      </c>
      <c r="D56" s="52">
        <v>2</v>
      </c>
      <c r="E56" s="51">
        <v>2</v>
      </c>
      <c r="F56" s="50"/>
      <c r="G56" s="50"/>
      <c r="H56" s="49"/>
      <c r="I56" s="128"/>
      <c r="J56" s="50"/>
      <c r="K56" s="50"/>
      <c r="L56" s="49"/>
      <c r="M56" s="49"/>
      <c r="N56" s="50"/>
      <c r="O56" s="50"/>
      <c r="P56" s="49">
        <v>2</v>
      </c>
      <c r="Q56" s="49">
        <v>2</v>
      </c>
      <c r="R56" s="50"/>
      <c r="S56" s="67"/>
      <c r="T56" s="10"/>
      <c r="U56" s="10"/>
      <c r="V56" s="67"/>
      <c r="W56" s="67"/>
      <c r="X56" s="10"/>
      <c r="Y56" s="10"/>
      <c r="Z56" s="55"/>
    </row>
    <row r="57" spans="1:26" ht="15" customHeight="1" x14ac:dyDescent="0.25">
      <c r="A57" s="162"/>
      <c r="B57" s="160"/>
      <c r="C57" s="127" t="s">
        <v>239</v>
      </c>
      <c r="D57" s="52">
        <v>6</v>
      </c>
      <c r="E57" s="51">
        <v>6</v>
      </c>
      <c r="F57" s="50"/>
      <c r="G57" s="50"/>
      <c r="H57" s="49"/>
      <c r="I57" s="49"/>
      <c r="J57" s="50"/>
      <c r="K57" s="50"/>
      <c r="L57" s="49"/>
      <c r="M57" s="49"/>
      <c r="N57" s="50">
        <v>3</v>
      </c>
      <c r="O57" s="50">
        <v>3</v>
      </c>
      <c r="P57" s="49">
        <v>3</v>
      </c>
      <c r="Q57" s="49">
        <v>3</v>
      </c>
      <c r="R57" s="50"/>
      <c r="S57" s="67"/>
      <c r="T57" s="10"/>
      <c r="U57" s="10"/>
      <c r="V57" s="67"/>
      <c r="W57" s="67"/>
      <c r="X57" s="10"/>
      <c r="Y57" s="10"/>
      <c r="Z57" s="55"/>
    </row>
    <row r="58" spans="1:26" ht="15" customHeight="1" x14ac:dyDescent="0.25">
      <c r="A58" s="162"/>
      <c r="B58" s="160"/>
      <c r="C58" s="127" t="s">
        <v>240</v>
      </c>
      <c r="D58" s="52">
        <v>3</v>
      </c>
      <c r="E58" s="51">
        <v>3</v>
      </c>
      <c r="F58" s="50"/>
      <c r="G58" s="50"/>
      <c r="H58" s="49"/>
      <c r="I58" s="49"/>
      <c r="J58" s="50"/>
      <c r="K58" s="50"/>
      <c r="L58" s="49"/>
      <c r="M58" s="49"/>
      <c r="N58" s="50">
        <v>3</v>
      </c>
      <c r="O58" s="50">
        <v>3</v>
      </c>
      <c r="P58" s="49"/>
      <c r="Q58" s="49"/>
      <c r="R58" s="50"/>
      <c r="S58" s="67"/>
      <c r="T58" s="10"/>
      <c r="U58" s="10"/>
      <c r="V58" s="67"/>
      <c r="W58" s="67"/>
      <c r="X58" s="10"/>
      <c r="Y58" s="10"/>
      <c r="Z58" s="27"/>
    </row>
    <row r="59" spans="1:26" ht="15" customHeight="1" x14ac:dyDescent="0.25">
      <c r="A59" s="162"/>
      <c r="B59" s="160"/>
      <c r="C59" s="127" t="s">
        <v>241</v>
      </c>
      <c r="D59" s="52">
        <v>3</v>
      </c>
      <c r="E59" s="51">
        <v>3</v>
      </c>
      <c r="F59" s="50"/>
      <c r="G59" s="50"/>
      <c r="H59" s="49"/>
      <c r="I59" s="49"/>
      <c r="J59" s="50"/>
      <c r="K59" s="50"/>
      <c r="L59" s="49"/>
      <c r="M59" s="49"/>
      <c r="N59" s="50"/>
      <c r="O59" s="50"/>
      <c r="P59" s="49">
        <v>3</v>
      </c>
      <c r="Q59" s="49">
        <v>3</v>
      </c>
      <c r="R59" s="50"/>
      <c r="S59" s="67"/>
      <c r="T59" s="10"/>
      <c r="U59" s="10"/>
      <c r="V59" s="67"/>
      <c r="W59" s="67"/>
      <c r="X59" s="10"/>
      <c r="Y59" s="10"/>
      <c r="Z59" s="27"/>
    </row>
    <row r="60" spans="1:26" ht="15" customHeight="1" x14ac:dyDescent="0.25">
      <c r="A60" s="162"/>
      <c r="B60" s="160"/>
      <c r="C60" s="127" t="s">
        <v>242</v>
      </c>
      <c r="D60" s="52">
        <v>4</v>
      </c>
      <c r="E60" s="51">
        <v>4</v>
      </c>
      <c r="F60" s="50"/>
      <c r="G60" s="50"/>
      <c r="H60" s="49"/>
      <c r="I60" s="49"/>
      <c r="J60" s="50"/>
      <c r="K60" s="50"/>
      <c r="L60" s="49"/>
      <c r="M60" s="49"/>
      <c r="N60" s="50"/>
      <c r="O60" s="50"/>
      <c r="P60" s="49"/>
      <c r="Q60" s="49"/>
      <c r="R60" s="50">
        <v>2</v>
      </c>
      <c r="S60" s="67">
        <v>2</v>
      </c>
      <c r="T60" s="10">
        <v>2</v>
      </c>
      <c r="U60" s="10">
        <v>2</v>
      </c>
      <c r="V60" s="67"/>
      <c r="W60" s="67"/>
      <c r="X60" s="10"/>
      <c r="Y60" s="10"/>
      <c r="Z60" s="27"/>
    </row>
    <row r="61" spans="1:26" ht="15" customHeight="1" x14ac:dyDescent="0.25">
      <c r="A61" s="162"/>
      <c r="B61" s="160"/>
      <c r="C61" s="48" t="s">
        <v>135</v>
      </c>
      <c r="D61" s="9">
        <v>2</v>
      </c>
      <c r="E61" s="15">
        <v>2</v>
      </c>
      <c r="F61" s="67"/>
      <c r="G61" s="67"/>
      <c r="H61" s="10"/>
      <c r="I61" s="10"/>
      <c r="J61" s="67"/>
      <c r="K61" s="67"/>
      <c r="L61" s="10"/>
      <c r="M61" s="10"/>
      <c r="N61" s="67"/>
      <c r="O61" s="67"/>
      <c r="P61" s="10"/>
      <c r="Q61" s="10"/>
      <c r="R61" s="67">
        <v>2</v>
      </c>
      <c r="S61" s="67">
        <v>2</v>
      </c>
      <c r="T61" s="10"/>
      <c r="U61" s="10"/>
      <c r="V61" s="67"/>
      <c r="W61" s="67"/>
      <c r="X61" s="10"/>
      <c r="Y61" s="10"/>
      <c r="Z61" s="27"/>
    </row>
    <row r="62" spans="1:26" ht="15" customHeight="1" x14ac:dyDescent="0.25">
      <c r="A62" s="162"/>
      <c r="B62" s="160"/>
      <c r="C62" s="127" t="s">
        <v>243</v>
      </c>
      <c r="D62" s="52">
        <v>2</v>
      </c>
      <c r="E62" s="51">
        <v>2</v>
      </c>
      <c r="F62" s="50"/>
      <c r="G62" s="50"/>
      <c r="H62" s="49"/>
      <c r="I62" s="49"/>
      <c r="J62" s="50"/>
      <c r="K62" s="50"/>
      <c r="L62" s="49"/>
      <c r="M62" s="49"/>
      <c r="N62" s="50"/>
      <c r="O62" s="50"/>
      <c r="P62" s="49"/>
      <c r="Q62" s="49"/>
      <c r="R62" s="50">
        <v>2</v>
      </c>
      <c r="S62" s="50">
        <v>2</v>
      </c>
      <c r="T62" s="49"/>
      <c r="U62" s="10"/>
      <c r="V62" s="67"/>
      <c r="W62" s="67"/>
      <c r="X62" s="10"/>
      <c r="Y62" s="10"/>
      <c r="Z62" s="27"/>
    </row>
    <row r="63" spans="1:26" ht="15" customHeight="1" x14ac:dyDescent="0.25">
      <c r="A63" s="162"/>
      <c r="B63" s="160"/>
      <c r="C63" s="127" t="s">
        <v>244</v>
      </c>
      <c r="D63" s="52">
        <v>2</v>
      </c>
      <c r="E63" s="51">
        <v>2</v>
      </c>
      <c r="F63" s="50"/>
      <c r="G63" s="50"/>
      <c r="H63" s="49"/>
      <c r="I63" s="49"/>
      <c r="J63" s="50"/>
      <c r="K63" s="50"/>
      <c r="L63" s="49"/>
      <c r="M63" s="49"/>
      <c r="N63" s="50"/>
      <c r="O63" s="50"/>
      <c r="P63" s="49"/>
      <c r="Q63" s="49"/>
      <c r="R63" s="50"/>
      <c r="S63" s="50"/>
      <c r="T63" s="49">
        <v>2</v>
      </c>
      <c r="U63" s="10">
        <v>2</v>
      </c>
      <c r="V63" s="67"/>
      <c r="W63" s="67"/>
      <c r="X63" s="10"/>
      <c r="Y63" s="10"/>
      <c r="Z63" s="27"/>
    </row>
    <row r="64" spans="1:26" ht="15" customHeight="1" x14ac:dyDescent="0.25">
      <c r="A64" s="162"/>
      <c r="B64" s="160"/>
      <c r="C64" s="127" t="s">
        <v>245</v>
      </c>
      <c r="D64" s="52">
        <v>2</v>
      </c>
      <c r="E64" s="51">
        <v>2</v>
      </c>
      <c r="F64" s="50"/>
      <c r="G64" s="50"/>
      <c r="H64" s="49"/>
      <c r="I64" s="49"/>
      <c r="J64" s="50"/>
      <c r="K64" s="50"/>
      <c r="L64" s="49"/>
      <c r="M64" s="49"/>
      <c r="N64" s="50"/>
      <c r="O64" s="50"/>
      <c r="P64" s="49"/>
      <c r="Q64" s="49"/>
      <c r="R64" s="50"/>
      <c r="S64" s="50"/>
      <c r="T64" s="49">
        <v>2</v>
      </c>
      <c r="U64" s="10">
        <v>2</v>
      </c>
      <c r="V64" s="67"/>
      <c r="W64" s="67"/>
      <c r="X64" s="10"/>
      <c r="Y64" s="10"/>
      <c r="Z64" s="27"/>
    </row>
    <row r="65" spans="1:26" ht="15" customHeight="1" x14ac:dyDescent="0.25">
      <c r="A65" s="162"/>
      <c r="B65" s="160"/>
      <c r="C65" s="127" t="s">
        <v>246</v>
      </c>
      <c r="D65" s="52">
        <v>2</v>
      </c>
      <c r="E65" s="51">
        <v>2</v>
      </c>
      <c r="F65" s="50"/>
      <c r="G65" s="50"/>
      <c r="H65" s="49"/>
      <c r="I65" s="49"/>
      <c r="J65" s="50"/>
      <c r="K65" s="50"/>
      <c r="L65" s="49"/>
      <c r="M65" s="49"/>
      <c r="N65" s="50"/>
      <c r="O65" s="50"/>
      <c r="P65" s="49"/>
      <c r="Q65" s="49"/>
      <c r="R65" s="50"/>
      <c r="S65" s="50"/>
      <c r="T65" s="49"/>
      <c r="U65" s="10"/>
      <c r="V65" s="67">
        <v>2</v>
      </c>
      <c r="W65" s="67">
        <v>2</v>
      </c>
      <c r="X65" s="10"/>
      <c r="Y65" s="10"/>
      <c r="Z65" s="27"/>
    </row>
    <row r="66" spans="1:26" ht="15" customHeight="1" x14ac:dyDescent="0.25">
      <c r="A66" s="162"/>
      <c r="B66" s="160"/>
      <c r="C66" s="127" t="s">
        <v>247</v>
      </c>
      <c r="D66" s="52">
        <v>2</v>
      </c>
      <c r="E66" s="51">
        <v>2</v>
      </c>
      <c r="F66" s="50"/>
      <c r="G66" s="50"/>
      <c r="H66" s="49"/>
      <c r="I66" s="49"/>
      <c r="J66" s="50"/>
      <c r="K66" s="50"/>
      <c r="L66" s="49"/>
      <c r="M66" s="49"/>
      <c r="N66" s="50"/>
      <c r="O66" s="50"/>
      <c r="P66" s="49"/>
      <c r="Q66" s="49"/>
      <c r="R66" s="50"/>
      <c r="S66" s="50"/>
      <c r="T66" s="49"/>
      <c r="U66" s="10"/>
      <c r="V66" s="67"/>
      <c r="W66" s="67"/>
      <c r="X66" s="10">
        <v>2</v>
      </c>
      <c r="Y66" s="10">
        <v>2</v>
      </c>
      <c r="Z66" s="27"/>
    </row>
    <row r="67" spans="1:26" ht="15" customHeight="1" x14ac:dyDescent="0.25">
      <c r="A67" s="162"/>
      <c r="B67" s="160"/>
      <c r="C67" s="112" t="s">
        <v>248</v>
      </c>
      <c r="D67" s="52">
        <v>4</v>
      </c>
      <c r="E67" s="51">
        <v>4</v>
      </c>
      <c r="F67" s="50"/>
      <c r="G67" s="50"/>
      <c r="H67" s="49"/>
      <c r="I67" s="49"/>
      <c r="J67" s="50"/>
      <c r="K67" s="50"/>
      <c r="L67" s="49"/>
      <c r="M67" s="49"/>
      <c r="N67" s="50"/>
      <c r="O67" s="50"/>
      <c r="P67" s="49"/>
      <c r="Q67" s="49"/>
      <c r="R67" s="50"/>
      <c r="S67" s="50"/>
      <c r="T67" s="49"/>
      <c r="U67" s="10"/>
      <c r="V67" s="67">
        <v>2</v>
      </c>
      <c r="W67" s="67">
        <v>2</v>
      </c>
      <c r="X67" s="10">
        <v>2</v>
      </c>
      <c r="Y67" s="10">
        <v>2</v>
      </c>
      <c r="Z67" s="27"/>
    </row>
    <row r="68" spans="1:26" ht="15" customHeight="1" x14ac:dyDescent="0.25">
      <c r="A68" s="162"/>
      <c r="B68" s="160"/>
      <c r="C68" s="109" t="s">
        <v>249</v>
      </c>
      <c r="D68" s="129">
        <v>4</v>
      </c>
      <c r="E68" s="130">
        <v>4</v>
      </c>
      <c r="F68" s="50"/>
      <c r="G68" s="50"/>
      <c r="H68" s="49"/>
      <c r="I68" s="49"/>
      <c r="J68" s="50"/>
      <c r="K68" s="50"/>
      <c r="L68" s="49"/>
      <c r="M68" s="49"/>
      <c r="N68" s="50"/>
      <c r="O68" s="50"/>
      <c r="P68" s="49"/>
      <c r="Q68" s="49"/>
      <c r="R68" s="50">
        <v>2</v>
      </c>
      <c r="S68" s="50">
        <v>2</v>
      </c>
      <c r="T68" s="49">
        <v>2</v>
      </c>
      <c r="U68" s="10">
        <v>2</v>
      </c>
      <c r="V68" s="67"/>
      <c r="W68" s="67"/>
      <c r="X68" s="10"/>
      <c r="Y68" s="10"/>
      <c r="Z68" s="27"/>
    </row>
    <row r="69" spans="1:26" ht="15" customHeight="1" x14ac:dyDescent="0.25">
      <c r="A69" s="162"/>
      <c r="B69" s="167"/>
      <c r="C69" s="124" t="s">
        <v>232</v>
      </c>
      <c r="D69" s="52">
        <f>SUM(E51:E68)</f>
        <v>62</v>
      </c>
      <c r="E69" s="51">
        <f>SUM(E51:E68)</f>
        <v>62</v>
      </c>
      <c r="F69" s="50">
        <f>SUM(F51:F68)</f>
        <v>4</v>
      </c>
      <c r="G69" s="50">
        <f>SUM(G51:G68)</f>
        <v>4</v>
      </c>
      <c r="H69" s="49">
        <f>SUM(H51:H68)</f>
        <v>4</v>
      </c>
      <c r="I69" s="49">
        <f>SUM(I51:I68)</f>
        <v>4</v>
      </c>
      <c r="J69" s="50">
        <f t="shared" ref="J69:Y69" si="2">SUM(J51:J68)</f>
        <v>7</v>
      </c>
      <c r="K69" s="50">
        <f t="shared" si="2"/>
        <v>7</v>
      </c>
      <c r="L69" s="49">
        <f t="shared" si="2"/>
        <v>7</v>
      </c>
      <c r="M69" s="49">
        <f t="shared" si="2"/>
        <v>7</v>
      </c>
      <c r="N69" s="50">
        <f t="shared" si="2"/>
        <v>8</v>
      </c>
      <c r="O69" s="50">
        <f t="shared" si="2"/>
        <v>8</v>
      </c>
      <c r="P69" s="49">
        <f t="shared" si="2"/>
        <v>8</v>
      </c>
      <c r="Q69" s="49">
        <f t="shared" si="2"/>
        <v>8</v>
      </c>
      <c r="R69" s="50">
        <f t="shared" si="2"/>
        <v>8</v>
      </c>
      <c r="S69" s="50">
        <f t="shared" si="2"/>
        <v>8</v>
      </c>
      <c r="T69" s="49">
        <f t="shared" si="2"/>
        <v>8</v>
      </c>
      <c r="U69" s="49">
        <f t="shared" si="2"/>
        <v>8</v>
      </c>
      <c r="V69" s="50">
        <f t="shared" si="2"/>
        <v>4</v>
      </c>
      <c r="W69" s="50">
        <f t="shared" si="2"/>
        <v>4</v>
      </c>
      <c r="X69" s="49">
        <f t="shared" si="2"/>
        <v>4</v>
      </c>
      <c r="Y69" s="49">
        <f t="shared" si="2"/>
        <v>4</v>
      </c>
      <c r="Z69" s="27"/>
    </row>
    <row r="70" spans="1:26" ht="15" customHeight="1" x14ac:dyDescent="0.25">
      <c r="A70" s="162"/>
      <c r="B70" s="168" t="s">
        <v>25</v>
      </c>
      <c r="C70" s="131" t="s">
        <v>58</v>
      </c>
      <c r="D70" s="81">
        <v>4</v>
      </c>
      <c r="E70" s="82">
        <v>4</v>
      </c>
      <c r="F70" s="83">
        <v>2</v>
      </c>
      <c r="G70" s="83">
        <v>2</v>
      </c>
      <c r="H70" s="84">
        <v>2</v>
      </c>
      <c r="I70" s="84">
        <v>2</v>
      </c>
      <c r="J70" s="83"/>
      <c r="K70" s="83"/>
      <c r="L70" s="84"/>
      <c r="M70" s="84"/>
      <c r="N70" s="83"/>
      <c r="O70" s="83"/>
      <c r="P70" s="84"/>
      <c r="Q70" s="84"/>
      <c r="R70" s="67"/>
      <c r="S70" s="50"/>
      <c r="T70" s="49"/>
      <c r="U70" s="10"/>
      <c r="V70" s="67"/>
      <c r="W70" s="67"/>
      <c r="X70" s="10"/>
      <c r="Y70" s="10"/>
      <c r="Z70" s="27"/>
    </row>
    <row r="71" spans="1:26" ht="15" customHeight="1" x14ac:dyDescent="0.25">
      <c r="A71" s="162"/>
      <c r="B71" s="168"/>
      <c r="C71" s="132" t="s">
        <v>50</v>
      </c>
      <c r="D71" s="81">
        <v>4</v>
      </c>
      <c r="E71" s="82">
        <v>4</v>
      </c>
      <c r="F71" s="83">
        <v>2</v>
      </c>
      <c r="G71" s="83">
        <v>2</v>
      </c>
      <c r="H71" s="84">
        <v>2</v>
      </c>
      <c r="I71" s="84">
        <v>2</v>
      </c>
      <c r="J71" s="83"/>
      <c r="K71" s="83"/>
      <c r="L71" s="84"/>
      <c r="M71" s="84"/>
      <c r="N71" s="83"/>
      <c r="O71" s="83"/>
      <c r="P71" s="84"/>
      <c r="Q71" s="84"/>
      <c r="R71" s="67"/>
      <c r="S71" s="50"/>
      <c r="T71" s="49"/>
      <c r="U71" s="10"/>
      <c r="V71" s="67"/>
      <c r="W71" s="67"/>
      <c r="X71" s="10"/>
      <c r="Y71" s="10"/>
      <c r="Z71" s="27"/>
    </row>
    <row r="72" spans="1:26" ht="15" customHeight="1" x14ac:dyDescent="0.25">
      <c r="A72" s="162"/>
      <c r="B72" s="168"/>
      <c r="C72" s="18" t="s">
        <v>51</v>
      </c>
      <c r="D72" s="21">
        <v>4</v>
      </c>
      <c r="E72" s="22">
        <v>4</v>
      </c>
      <c r="F72" s="17">
        <v>2</v>
      </c>
      <c r="G72" s="17">
        <v>2</v>
      </c>
      <c r="H72" s="12">
        <v>2</v>
      </c>
      <c r="I72" s="12">
        <v>2</v>
      </c>
      <c r="J72" s="17"/>
      <c r="K72" s="17"/>
      <c r="L72" s="12"/>
      <c r="M72" s="12"/>
      <c r="N72" s="17"/>
      <c r="O72" s="17"/>
      <c r="P72" s="12"/>
      <c r="Q72" s="12"/>
      <c r="R72" s="67"/>
      <c r="S72" s="50"/>
      <c r="T72" s="49"/>
      <c r="U72" s="10"/>
      <c r="V72" s="67"/>
      <c r="W72" s="67"/>
      <c r="X72" s="10"/>
      <c r="Y72" s="10"/>
      <c r="Z72" s="27"/>
    </row>
    <row r="73" spans="1:26" ht="15" customHeight="1" x14ac:dyDescent="0.25">
      <c r="A73" s="162"/>
      <c r="B73" s="168"/>
      <c r="C73" s="18" t="s">
        <v>52</v>
      </c>
      <c r="D73" s="21">
        <v>2</v>
      </c>
      <c r="E73" s="22">
        <v>2</v>
      </c>
      <c r="F73" s="17">
        <v>2</v>
      </c>
      <c r="G73" s="17">
        <v>2</v>
      </c>
      <c r="H73" s="12"/>
      <c r="I73" s="12"/>
      <c r="J73" s="17"/>
      <c r="K73" s="17"/>
      <c r="L73" s="12"/>
      <c r="M73" s="12"/>
      <c r="N73" s="17"/>
      <c r="O73" s="17"/>
      <c r="P73" s="12"/>
      <c r="Q73" s="12"/>
      <c r="R73" s="67"/>
      <c r="S73" s="50"/>
      <c r="T73" s="49"/>
      <c r="U73" s="10"/>
      <c r="V73" s="67"/>
      <c r="W73" s="67"/>
      <c r="X73" s="10"/>
      <c r="Y73" s="10"/>
      <c r="Z73" s="27"/>
    </row>
    <row r="74" spans="1:26" ht="15" customHeight="1" x14ac:dyDescent="0.25">
      <c r="A74" s="162"/>
      <c r="B74" s="168"/>
      <c r="C74" s="18" t="s">
        <v>53</v>
      </c>
      <c r="D74" s="21">
        <v>2</v>
      </c>
      <c r="E74" s="22">
        <v>2</v>
      </c>
      <c r="F74" s="17"/>
      <c r="G74" s="17"/>
      <c r="H74" s="12">
        <v>2</v>
      </c>
      <c r="I74" s="12">
        <v>2</v>
      </c>
      <c r="J74" s="17"/>
      <c r="K74" s="17"/>
      <c r="L74" s="12"/>
      <c r="M74" s="12"/>
      <c r="N74" s="17"/>
      <c r="O74" s="17"/>
      <c r="P74" s="12"/>
      <c r="Q74" s="12"/>
      <c r="R74" s="67"/>
      <c r="S74" s="50"/>
      <c r="T74" s="49"/>
      <c r="U74" s="10"/>
      <c r="V74" s="67"/>
      <c r="W74" s="67"/>
      <c r="X74" s="10"/>
      <c r="Y74" s="10"/>
      <c r="Z74" s="27"/>
    </row>
    <row r="75" spans="1:26" ht="15" customHeight="1" x14ac:dyDescent="0.25">
      <c r="A75" s="162"/>
      <c r="B75" s="168"/>
      <c r="C75" s="23" t="s">
        <v>59</v>
      </c>
      <c r="D75" s="21">
        <v>4</v>
      </c>
      <c r="E75" s="22">
        <v>4</v>
      </c>
      <c r="F75" s="17"/>
      <c r="G75" s="17"/>
      <c r="H75" s="12"/>
      <c r="I75" s="12"/>
      <c r="J75" s="17">
        <v>2</v>
      </c>
      <c r="K75" s="17">
        <v>2</v>
      </c>
      <c r="L75" s="12">
        <v>2</v>
      </c>
      <c r="M75" s="12">
        <v>2</v>
      </c>
      <c r="N75" s="133"/>
      <c r="O75" s="133"/>
      <c r="P75" s="12"/>
      <c r="Q75" s="12"/>
      <c r="R75" s="67"/>
      <c r="S75" s="67"/>
      <c r="T75" s="10"/>
      <c r="U75" s="10"/>
      <c r="V75" s="67"/>
      <c r="W75" s="67"/>
      <c r="X75" s="10"/>
      <c r="Y75" s="10"/>
      <c r="Z75" s="27"/>
    </row>
    <row r="76" spans="1:26" ht="15" customHeight="1" x14ac:dyDescent="0.25">
      <c r="A76" s="162"/>
      <c r="B76" s="168"/>
      <c r="C76" s="132" t="s">
        <v>54</v>
      </c>
      <c r="D76" s="21">
        <v>4</v>
      </c>
      <c r="E76" s="22">
        <v>4</v>
      </c>
      <c r="F76" s="17"/>
      <c r="G76" s="17"/>
      <c r="H76" s="12"/>
      <c r="I76" s="12"/>
      <c r="J76" s="17">
        <v>2</v>
      </c>
      <c r="K76" s="17">
        <v>2</v>
      </c>
      <c r="L76" s="12">
        <v>2</v>
      </c>
      <c r="M76" s="12">
        <v>2</v>
      </c>
      <c r="N76" s="133"/>
      <c r="O76" s="133"/>
      <c r="P76" s="12"/>
      <c r="Q76" s="12"/>
      <c r="R76" s="67"/>
      <c r="S76" s="67"/>
      <c r="T76" s="10"/>
      <c r="U76" s="10"/>
      <c r="V76" s="67"/>
      <c r="W76" s="67"/>
      <c r="X76" s="10"/>
      <c r="Y76" s="10"/>
      <c r="Z76" s="55"/>
    </row>
    <row r="77" spans="1:26" ht="15" customHeight="1" x14ac:dyDescent="0.25">
      <c r="A77" s="162"/>
      <c r="B77" s="168"/>
      <c r="C77" s="18" t="s">
        <v>55</v>
      </c>
      <c r="D77" s="21">
        <v>4</v>
      </c>
      <c r="E77" s="22">
        <v>4</v>
      </c>
      <c r="F77" s="17"/>
      <c r="G77" s="17"/>
      <c r="H77" s="12"/>
      <c r="I77" s="12"/>
      <c r="J77" s="17">
        <v>2</v>
      </c>
      <c r="K77" s="17">
        <v>2</v>
      </c>
      <c r="L77" s="12">
        <v>2</v>
      </c>
      <c r="M77" s="12">
        <v>2</v>
      </c>
      <c r="N77" s="133"/>
      <c r="O77" s="133"/>
      <c r="P77" s="12"/>
      <c r="Q77" s="12"/>
      <c r="R77" s="67"/>
      <c r="S77" s="67"/>
      <c r="T77" s="10"/>
      <c r="U77" s="10"/>
      <c r="V77" s="67"/>
      <c r="W77" s="67"/>
      <c r="X77" s="10"/>
      <c r="Y77" s="10"/>
      <c r="Z77" s="55"/>
    </row>
    <row r="78" spans="1:26" ht="15" customHeight="1" x14ac:dyDescent="0.25">
      <c r="A78" s="162"/>
      <c r="B78" s="168"/>
      <c r="C78" s="23" t="s">
        <v>60</v>
      </c>
      <c r="D78" s="21">
        <v>4</v>
      </c>
      <c r="E78" s="22">
        <v>4</v>
      </c>
      <c r="F78" s="17"/>
      <c r="G78" s="17"/>
      <c r="H78" s="12"/>
      <c r="I78" s="12"/>
      <c r="J78" s="19"/>
      <c r="K78" s="19"/>
      <c r="L78" s="20"/>
      <c r="M78" s="20"/>
      <c r="N78" s="17">
        <v>2</v>
      </c>
      <c r="O78" s="17">
        <v>2</v>
      </c>
      <c r="P78" s="12">
        <v>2</v>
      </c>
      <c r="Q78" s="12">
        <v>2</v>
      </c>
      <c r="R78" s="67"/>
      <c r="S78" s="67"/>
      <c r="T78" s="10"/>
      <c r="U78" s="10"/>
      <c r="V78" s="67"/>
      <c r="W78" s="67"/>
      <c r="X78" s="10"/>
      <c r="Y78" s="10"/>
      <c r="Z78" s="55"/>
    </row>
    <row r="79" spans="1:26" ht="15" customHeight="1" x14ac:dyDescent="0.25">
      <c r="A79" s="162"/>
      <c r="B79" s="168"/>
      <c r="C79" s="132" t="s">
        <v>56</v>
      </c>
      <c r="D79" s="21">
        <v>4</v>
      </c>
      <c r="E79" s="22">
        <v>4</v>
      </c>
      <c r="F79" s="17"/>
      <c r="G79" s="17"/>
      <c r="H79" s="12"/>
      <c r="I79" s="12"/>
      <c r="J79" s="19"/>
      <c r="K79" s="19"/>
      <c r="L79" s="20"/>
      <c r="M79" s="20"/>
      <c r="N79" s="17">
        <v>2</v>
      </c>
      <c r="O79" s="17">
        <v>2</v>
      </c>
      <c r="P79" s="12">
        <v>2</v>
      </c>
      <c r="Q79" s="12">
        <v>2</v>
      </c>
      <c r="R79" s="67"/>
      <c r="S79" s="67"/>
      <c r="T79" s="10"/>
      <c r="U79" s="10"/>
      <c r="V79" s="67"/>
      <c r="W79" s="67"/>
      <c r="X79" s="10"/>
      <c r="Y79" s="10"/>
      <c r="Z79" s="55"/>
    </row>
    <row r="80" spans="1:26" ht="15" customHeight="1" x14ac:dyDescent="0.25">
      <c r="A80" s="162"/>
      <c r="B80" s="168"/>
      <c r="C80" s="23" t="s">
        <v>61</v>
      </c>
      <c r="D80" s="21">
        <v>4</v>
      </c>
      <c r="E80" s="22">
        <v>4</v>
      </c>
      <c r="F80" s="17"/>
      <c r="G80" s="17"/>
      <c r="H80" s="12"/>
      <c r="I80" s="12"/>
      <c r="J80" s="17"/>
      <c r="K80" s="17"/>
      <c r="L80" s="12"/>
      <c r="M80" s="12"/>
      <c r="N80" s="17">
        <v>2</v>
      </c>
      <c r="O80" s="17">
        <v>2</v>
      </c>
      <c r="P80" s="12">
        <v>2</v>
      </c>
      <c r="Q80" s="12">
        <v>2</v>
      </c>
      <c r="R80" s="67"/>
      <c r="S80" s="67"/>
      <c r="T80" s="10"/>
      <c r="U80" s="10"/>
      <c r="V80" s="67"/>
      <c r="W80" s="67"/>
      <c r="X80" s="10"/>
      <c r="Y80" s="10"/>
      <c r="Z80" s="55"/>
    </row>
    <row r="81" spans="1:26" ht="15" customHeight="1" thickBot="1" x14ac:dyDescent="0.3">
      <c r="A81" s="163"/>
      <c r="B81" s="166"/>
      <c r="C81" s="47" t="s">
        <v>24</v>
      </c>
      <c r="D81" s="42">
        <f t="shared" ref="D81:Y81" si="3">SUM(D70:D80)</f>
        <v>40</v>
      </c>
      <c r="E81" s="41">
        <f t="shared" si="3"/>
        <v>40</v>
      </c>
      <c r="F81" s="40">
        <f t="shared" si="3"/>
        <v>8</v>
      </c>
      <c r="G81" s="40">
        <f t="shared" si="3"/>
        <v>8</v>
      </c>
      <c r="H81" s="39">
        <f t="shared" si="3"/>
        <v>8</v>
      </c>
      <c r="I81" s="39">
        <f t="shared" si="3"/>
        <v>8</v>
      </c>
      <c r="J81" s="40">
        <f t="shared" si="3"/>
        <v>6</v>
      </c>
      <c r="K81" s="40">
        <f t="shared" si="3"/>
        <v>6</v>
      </c>
      <c r="L81" s="39">
        <f t="shared" si="3"/>
        <v>6</v>
      </c>
      <c r="M81" s="39">
        <f t="shared" si="3"/>
        <v>6</v>
      </c>
      <c r="N81" s="40">
        <f t="shared" si="3"/>
        <v>6</v>
      </c>
      <c r="O81" s="40">
        <f t="shared" si="3"/>
        <v>6</v>
      </c>
      <c r="P81" s="39">
        <f t="shared" si="3"/>
        <v>6</v>
      </c>
      <c r="Q81" s="39">
        <f t="shared" si="3"/>
        <v>6</v>
      </c>
      <c r="R81" s="40">
        <f t="shared" si="3"/>
        <v>0</v>
      </c>
      <c r="S81" s="40">
        <f t="shared" si="3"/>
        <v>0</v>
      </c>
      <c r="T81" s="39">
        <f t="shared" si="3"/>
        <v>0</v>
      </c>
      <c r="U81" s="39">
        <f t="shared" si="3"/>
        <v>0</v>
      </c>
      <c r="V81" s="40">
        <f t="shared" si="3"/>
        <v>0</v>
      </c>
      <c r="W81" s="40">
        <f t="shared" si="3"/>
        <v>0</v>
      </c>
      <c r="X81" s="39">
        <f t="shared" si="3"/>
        <v>0</v>
      </c>
      <c r="Y81" s="39">
        <f t="shared" si="3"/>
        <v>0</v>
      </c>
      <c r="Z81" s="27"/>
    </row>
    <row r="82" spans="1:26" ht="15" customHeight="1" thickTop="1" thickBot="1" x14ac:dyDescent="0.3">
      <c r="A82" s="169" t="s">
        <v>23</v>
      </c>
      <c r="B82" s="170"/>
      <c r="C82" s="171"/>
      <c r="D82" s="92">
        <f t="shared" ref="D82:Y82" si="4">D23+D50+D69+D81</f>
        <v>190</v>
      </c>
      <c r="E82" s="134">
        <f t="shared" si="4"/>
        <v>196</v>
      </c>
      <c r="F82" s="135">
        <f t="shared" si="4"/>
        <v>30</v>
      </c>
      <c r="G82" s="135">
        <f t="shared" si="4"/>
        <v>31</v>
      </c>
      <c r="H82" s="136">
        <f t="shared" si="4"/>
        <v>30</v>
      </c>
      <c r="I82" s="136">
        <f t="shared" si="4"/>
        <v>31</v>
      </c>
      <c r="J82" s="135">
        <f t="shared" si="4"/>
        <v>23</v>
      </c>
      <c r="K82" s="135">
        <f t="shared" si="4"/>
        <v>24</v>
      </c>
      <c r="L82" s="136">
        <f t="shared" si="4"/>
        <v>23</v>
      </c>
      <c r="M82" s="136">
        <f t="shared" si="4"/>
        <v>24</v>
      </c>
      <c r="N82" s="135">
        <f t="shared" si="4"/>
        <v>24</v>
      </c>
      <c r="O82" s="135">
        <f t="shared" si="4"/>
        <v>25</v>
      </c>
      <c r="P82" s="136">
        <f t="shared" si="4"/>
        <v>24</v>
      </c>
      <c r="Q82" s="136">
        <f t="shared" si="4"/>
        <v>25</v>
      </c>
      <c r="R82" s="135">
        <f t="shared" si="4"/>
        <v>13</v>
      </c>
      <c r="S82" s="135">
        <f t="shared" si="4"/>
        <v>13</v>
      </c>
      <c r="T82" s="136">
        <f t="shared" si="4"/>
        <v>11</v>
      </c>
      <c r="U82" s="136">
        <f t="shared" si="4"/>
        <v>11</v>
      </c>
      <c r="V82" s="135">
        <f t="shared" si="4"/>
        <v>7</v>
      </c>
      <c r="W82" s="135">
        <f t="shared" si="4"/>
        <v>7</v>
      </c>
      <c r="X82" s="136">
        <f t="shared" si="4"/>
        <v>5</v>
      </c>
      <c r="Y82" s="137">
        <f t="shared" si="4"/>
        <v>5</v>
      </c>
      <c r="Z82" s="46"/>
    </row>
    <row r="83" spans="1:26" ht="15" customHeight="1" thickTop="1" x14ac:dyDescent="0.25">
      <c r="A83" s="157" t="s">
        <v>250</v>
      </c>
      <c r="B83" s="159" t="s">
        <v>251</v>
      </c>
      <c r="C83" s="44" t="s">
        <v>119</v>
      </c>
      <c r="D83" s="9">
        <v>4</v>
      </c>
      <c r="E83" s="15">
        <v>4</v>
      </c>
      <c r="F83" s="67"/>
      <c r="G83" s="67"/>
      <c r="H83" s="10"/>
      <c r="I83" s="10"/>
      <c r="J83" s="67"/>
      <c r="K83" s="67"/>
      <c r="L83" s="10"/>
      <c r="M83" s="10"/>
      <c r="N83" s="67"/>
      <c r="O83" s="67"/>
      <c r="P83" s="10"/>
      <c r="Q83" s="10"/>
      <c r="R83" s="67">
        <v>2</v>
      </c>
      <c r="S83" s="67">
        <v>2</v>
      </c>
      <c r="T83" s="10">
        <v>2</v>
      </c>
      <c r="U83" s="10">
        <v>2</v>
      </c>
      <c r="V83" s="67"/>
      <c r="W83" s="67"/>
      <c r="X83" s="10"/>
      <c r="Y83" s="10"/>
      <c r="Z83" s="27"/>
    </row>
    <row r="84" spans="1:26" ht="15" customHeight="1" x14ac:dyDescent="0.25">
      <c r="A84" s="158"/>
      <c r="B84" s="160"/>
      <c r="C84" s="44" t="s">
        <v>118</v>
      </c>
      <c r="D84" s="9">
        <v>3</v>
      </c>
      <c r="E84" s="15">
        <v>3</v>
      </c>
      <c r="F84" s="67"/>
      <c r="G84" s="67"/>
      <c r="H84" s="10"/>
      <c r="I84" s="10"/>
      <c r="J84" s="67"/>
      <c r="K84" s="67"/>
      <c r="L84" s="10"/>
      <c r="M84" s="10"/>
      <c r="N84" s="67"/>
      <c r="O84" s="67"/>
      <c r="P84" s="10"/>
      <c r="Q84" s="10"/>
      <c r="R84" s="40">
        <v>3</v>
      </c>
      <c r="S84" s="67">
        <v>3</v>
      </c>
      <c r="T84" s="10"/>
      <c r="U84" s="10"/>
      <c r="V84" s="67"/>
      <c r="W84" s="67"/>
      <c r="X84" s="10"/>
      <c r="Y84" s="10"/>
      <c r="Z84" s="27"/>
    </row>
    <row r="85" spans="1:26" ht="15" customHeight="1" x14ac:dyDescent="0.25">
      <c r="A85" s="158"/>
      <c r="B85" s="160"/>
      <c r="C85" s="44" t="s">
        <v>117</v>
      </c>
      <c r="D85" s="9">
        <v>3</v>
      </c>
      <c r="E85" s="15">
        <v>3</v>
      </c>
      <c r="F85" s="67"/>
      <c r="G85" s="67"/>
      <c r="H85" s="10"/>
      <c r="I85" s="10"/>
      <c r="J85" s="67"/>
      <c r="K85" s="67"/>
      <c r="L85" s="10"/>
      <c r="M85" s="10"/>
      <c r="N85" s="67"/>
      <c r="O85" s="67"/>
      <c r="P85" s="10"/>
      <c r="Q85" s="10"/>
      <c r="R85" s="67">
        <v>3</v>
      </c>
      <c r="S85" s="67">
        <v>3</v>
      </c>
      <c r="T85" s="10"/>
      <c r="U85" s="10"/>
      <c r="V85" s="67"/>
      <c r="W85" s="67"/>
      <c r="X85" s="10"/>
      <c r="Y85" s="10"/>
      <c r="Z85" s="27"/>
    </row>
    <row r="86" spans="1:26" ht="15" customHeight="1" x14ac:dyDescent="0.25">
      <c r="A86" s="158"/>
      <c r="B86" s="160"/>
      <c r="C86" s="44" t="s">
        <v>116</v>
      </c>
      <c r="D86" s="9">
        <v>3</v>
      </c>
      <c r="E86" s="15">
        <v>3</v>
      </c>
      <c r="F86" s="67"/>
      <c r="G86" s="67"/>
      <c r="H86" s="10"/>
      <c r="I86" s="10"/>
      <c r="J86" s="67"/>
      <c r="K86" s="67"/>
      <c r="L86" s="10"/>
      <c r="M86" s="10"/>
      <c r="N86" s="67"/>
      <c r="O86" s="67"/>
      <c r="P86" s="10"/>
      <c r="Q86" s="10"/>
      <c r="R86" s="67"/>
      <c r="S86" s="67"/>
      <c r="T86" s="10">
        <v>3</v>
      </c>
      <c r="U86" s="10">
        <v>3</v>
      </c>
      <c r="V86" s="67"/>
      <c r="W86" s="67"/>
      <c r="X86" s="10"/>
      <c r="Y86" s="10"/>
      <c r="Z86" s="27"/>
    </row>
    <row r="87" spans="1:26" ht="15" customHeight="1" x14ac:dyDescent="0.25">
      <c r="A87" s="158"/>
      <c r="B87" s="160"/>
      <c r="C87" s="44" t="s">
        <v>115</v>
      </c>
      <c r="D87" s="9">
        <v>2</v>
      </c>
      <c r="E87" s="15">
        <v>2</v>
      </c>
      <c r="F87" s="67"/>
      <c r="G87" s="67"/>
      <c r="H87" s="10"/>
      <c r="I87" s="10"/>
      <c r="J87" s="67"/>
      <c r="K87" s="67"/>
      <c r="L87" s="10"/>
      <c r="M87" s="10"/>
      <c r="N87" s="67"/>
      <c r="O87" s="67"/>
      <c r="P87" s="10"/>
      <c r="Q87" s="10"/>
      <c r="R87" s="67">
        <v>2</v>
      </c>
      <c r="S87" s="67">
        <v>2</v>
      </c>
      <c r="T87" s="10"/>
      <c r="U87" s="10"/>
      <c r="V87" s="67"/>
      <c r="W87" s="67"/>
      <c r="X87" s="10"/>
      <c r="Y87" s="10"/>
      <c r="Z87" s="27"/>
    </row>
    <row r="88" spans="1:26" ht="15" customHeight="1" x14ac:dyDescent="0.25">
      <c r="A88" s="158"/>
      <c r="B88" s="160"/>
      <c r="C88" s="44" t="s">
        <v>114</v>
      </c>
      <c r="D88" s="9">
        <v>2</v>
      </c>
      <c r="E88" s="15">
        <v>2</v>
      </c>
      <c r="F88" s="67"/>
      <c r="G88" s="67"/>
      <c r="H88" s="10"/>
      <c r="I88" s="10"/>
      <c r="J88" s="67"/>
      <c r="K88" s="67"/>
      <c r="L88" s="10"/>
      <c r="M88" s="10"/>
      <c r="N88" s="67"/>
      <c r="O88" s="67"/>
      <c r="P88" s="10"/>
      <c r="Q88" s="10"/>
      <c r="R88" s="67"/>
      <c r="S88" s="67"/>
      <c r="T88" s="10">
        <v>2</v>
      </c>
      <c r="U88" s="10">
        <v>2</v>
      </c>
      <c r="V88" s="67"/>
      <c r="W88" s="67"/>
      <c r="X88" s="10"/>
      <c r="Y88" s="10"/>
      <c r="Z88" s="27"/>
    </row>
    <row r="89" spans="1:26" ht="15" customHeight="1" x14ac:dyDescent="0.25">
      <c r="A89" s="158"/>
      <c r="B89" s="160"/>
      <c r="C89" s="43" t="s">
        <v>113</v>
      </c>
      <c r="D89" s="42">
        <v>4</v>
      </c>
      <c r="E89" s="41">
        <v>4</v>
      </c>
      <c r="F89" s="40"/>
      <c r="G89" s="40"/>
      <c r="H89" s="39"/>
      <c r="I89" s="39"/>
      <c r="J89" s="40"/>
      <c r="K89" s="40"/>
      <c r="L89" s="39"/>
      <c r="M89" s="39"/>
      <c r="N89" s="40"/>
      <c r="O89" s="40"/>
      <c r="P89" s="39"/>
      <c r="Q89" s="39"/>
      <c r="R89" s="67"/>
      <c r="S89" s="67"/>
      <c r="T89" s="10"/>
      <c r="U89" s="10"/>
      <c r="V89" s="67">
        <v>2</v>
      </c>
      <c r="W89" s="67">
        <v>2</v>
      </c>
      <c r="X89" s="10">
        <v>2</v>
      </c>
      <c r="Y89" s="10">
        <v>2</v>
      </c>
      <c r="Z89" s="27"/>
    </row>
    <row r="90" spans="1:26" ht="15" customHeight="1" x14ac:dyDescent="0.25">
      <c r="A90" s="158"/>
      <c r="B90" s="160"/>
      <c r="C90" s="44" t="s">
        <v>112</v>
      </c>
      <c r="D90" s="9">
        <v>2</v>
      </c>
      <c r="E90" s="15">
        <v>2</v>
      </c>
      <c r="F90" s="67"/>
      <c r="G90" s="67"/>
      <c r="H90" s="10"/>
      <c r="I90" s="10"/>
      <c r="J90" s="67"/>
      <c r="K90" s="67"/>
      <c r="L90" s="10"/>
      <c r="M90" s="10"/>
      <c r="N90" s="67"/>
      <c r="O90" s="67"/>
      <c r="P90" s="10"/>
      <c r="Q90" s="10"/>
      <c r="R90" s="67"/>
      <c r="S90" s="67"/>
      <c r="T90" s="10"/>
      <c r="U90" s="10"/>
      <c r="V90" s="67">
        <v>2</v>
      </c>
      <c r="W90" s="67">
        <v>2</v>
      </c>
      <c r="X90" s="10"/>
      <c r="Y90" s="10"/>
      <c r="Z90" s="27"/>
    </row>
    <row r="91" spans="1:26" ht="15" customHeight="1" x14ac:dyDescent="0.25">
      <c r="A91" s="158"/>
      <c r="B91" s="160"/>
      <c r="C91" s="44" t="s">
        <v>111</v>
      </c>
      <c r="D91" s="9">
        <v>2</v>
      </c>
      <c r="E91" s="15">
        <v>2</v>
      </c>
      <c r="F91" s="67"/>
      <c r="G91" s="67"/>
      <c r="H91" s="10"/>
      <c r="I91" s="10"/>
      <c r="J91" s="67"/>
      <c r="K91" s="67"/>
      <c r="L91" s="10"/>
      <c r="M91" s="10"/>
      <c r="N91" s="67"/>
      <c r="O91" s="67"/>
      <c r="P91" s="10"/>
      <c r="Q91" s="10"/>
      <c r="R91" s="67"/>
      <c r="S91" s="67"/>
      <c r="T91" s="10"/>
      <c r="U91" s="10"/>
      <c r="V91" s="67"/>
      <c r="W91" s="67"/>
      <c r="X91" s="10">
        <v>2</v>
      </c>
      <c r="Y91" s="10">
        <v>2</v>
      </c>
      <c r="Z91" s="27"/>
    </row>
    <row r="92" spans="1:26" ht="15" customHeight="1" x14ac:dyDescent="0.25">
      <c r="A92" s="158"/>
      <c r="B92" s="160"/>
      <c r="C92" s="44" t="s">
        <v>110</v>
      </c>
      <c r="D92" s="9">
        <v>2</v>
      </c>
      <c r="E92" s="15">
        <v>2</v>
      </c>
      <c r="F92" s="67"/>
      <c r="G92" s="67"/>
      <c r="H92" s="10"/>
      <c r="I92" s="10"/>
      <c r="J92" s="67"/>
      <c r="K92" s="67"/>
      <c r="L92" s="10"/>
      <c r="M92" s="10"/>
      <c r="N92" s="67"/>
      <c r="O92" s="67"/>
      <c r="P92" s="10"/>
      <c r="Q92" s="10"/>
      <c r="R92" s="67"/>
      <c r="S92" s="67"/>
      <c r="T92" s="10"/>
      <c r="U92" s="10"/>
      <c r="V92" s="67">
        <v>2</v>
      </c>
      <c r="W92" s="67">
        <v>2</v>
      </c>
      <c r="X92" s="10"/>
      <c r="Y92" s="10"/>
      <c r="Z92" s="27"/>
    </row>
    <row r="93" spans="1:26" ht="15" customHeight="1" x14ac:dyDescent="0.25">
      <c r="A93" s="158"/>
      <c r="B93" s="160"/>
      <c r="C93" s="43" t="s">
        <v>109</v>
      </c>
      <c r="D93" s="42">
        <v>4</v>
      </c>
      <c r="E93" s="41">
        <v>4</v>
      </c>
      <c r="F93" s="40"/>
      <c r="G93" s="40"/>
      <c r="H93" s="39"/>
      <c r="I93" s="39"/>
      <c r="J93" s="40"/>
      <c r="K93" s="40"/>
      <c r="L93" s="39"/>
      <c r="M93" s="39"/>
      <c r="N93" s="40"/>
      <c r="O93" s="40"/>
      <c r="P93" s="39"/>
      <c r="Q93" s="39"/>
      <c r="R93" s="67">
        <v>2</v>
      </c>
      <c r="S93" s="67">
        <v>2</v>
      </c>
      <c r="T93" s="10">
        <v>2</v>
      </c>
      <c r="U93" s="10">
        <v>2</v>
      </c>
      <c r="V93" s="67"/>
      <c r="W93" s="67"/>
      <c r="X93" s="10"/>
      <c r="Y93" s="10"/>
      <c r="Z93" s="27"/>
    </row>
    <row r="94" spans="1:26" ht="15" customHeight="1" x14ac:dyDescent="0.25">
      <c r="A94" s="158"/>
      <c r="B94" s="160"/>
      <c r="C94" s="43" t="s">
        <v>108</v>
      </c>
      <c r="D94" s="42">
        <v>2</v>
      </c>
      <c r="E94" s="41">
        <v>2</v>
      </c>
      <c r="F94" s="40"/>
      <c r="G94" s="40"/>
      <c r="H94" s="39"/>
      <c r="I94" s="39"/>
      <c r="J94" s="40"/>
      <c r="K94" s="40"/>
      <c r="L94" s="39"/>
      <c r="M94" s="39"/>
      <c r="N94" s="40"/>
      <c r="O94" s="40"/>
      <c r="P94" s="39"/>
      <c r="Q94" s="39"/>
      <c r="R94" s="67">
        <v>2</v>
      </c>
      <c r="S94" s="67">
        <v>2</v>
      </c>
      <c r="T94" s="10"/>
      <c r="U94" s="10"/>
      <c r="V94" s="67"/>
      <c r="W94" s="67"/>
      <c r="X94" s="10"/>
      <c r="Y94" s="10"/>
      <c r="Z94" s="27"/>
    </row>
    <row r="95" spans="1:26" ht="15" customHeight="1" x14ac:dyDescent="0.25">
      <c r="A95" s="158"/>
      <c r="B95" s="160"/>
      <c r="C95" s="43" t="s">
        <v>107</v>
      </c>
      <c r="D95" s="42">
        <v>2</v>
      </c>
      <c r="E95" s="41">
        <v>2</v>
      </c>
      <c r="F95" s="40"/>
      <c r="G95" s="40"/>
      <c r="H95" s="39"/>
      <c r="I95" s="39"/>
      <c r="J95" s="40"/>
      <c r="K95" s="40"/>
      <c r="L95" s="39"/>
      <c r="M95" s="39"/>
      <c r="N95" s="40"/>
      <c r="O95" s="40"/>
      <c r="P95" s="39"/>
      <c r="Q95" s="39"/>
      <c r="R95" s="67"/>
      <c r="S95" s="67"/>
      <c r="T95" s="10">
        <v>2</v>
      </c>
      <c r="U95" s="10">
        <v>2</v>
      </c>
      <c r="V95" s="67"/>
      <c r="W95" s="67"/>
      <c r="X95" s="10"/>
      <c r="Y95" s="10"/>
      <c r="Z95" s="27"/>
    </row>
    <row r="96" spans="1:26" ht="15" customHeight="1" x14ac:dyDescent="0.25">
      <c r="A96" s="158"/>
      <c r="B96" s="160"/>
      <c r="C96" s="43" t="s">
        <v>106</v>
      </c>
      <c r="D96" s="42">
        <v>2</v>
      </c>
      <c r="E96" s="41">
        <v>2</v>
      </c>
      <c r="F96" s="40"/>
      <c r="G96" s="40"/>
      <c r="H96" s="39"/>
      <c r="I96" s="39"/>
      <c r="J96" s="40"/>
      <c r="K96" s="40"/>
      <c r="L96" s="39"/>
      <c r="M96" s="39"/>
      <c r="N96" s="40"/>
      <c r="O96" s="40"/>
      <c r="P96" s="39"/>
      <c r="Q96" s="39"/>
      <c r="R96" s="67">
        <v>2</v>
      </c>
      <c r="S96" s="67">
        <v>2</v>
      </c>
      <c r="T96" s="10"/>
      <c r="U96" s="10"/>
      <c r="V96" s="67"/>
      <c r="W96" s="67"/>
      <c r="X96" s="10"/>
      <c r="Y96" s="10"/>
      <c r="Z96" s="27"/>
    </row>
    <row r="97" spans="1:26" ht="15" customHeight="1" x14ac:dyDescent="0.25">
      <c r="A97" s="158"/>
      <c r="B97" s="160"/>
      <c r="C97" s="43" t="s">
        <v>105</v>
      </c>
      <c r="D97" s="42">
        <v>2</v>
      </c>
      <c r="E97" s="41">
        <v>2</v>
      </c>
      <c r="F97" s="40"/>
      <c r="G97" s="40"/>
      <c r="H97" s="39"/>
      <c r="I97" s="39"/>
      <c r="J97" s="40"/>
      <c r="K97" s="40"/>
      <c r="L97" s="39"/>
      <c r="M97" s="39"/>
      <c r="N97" s="40"/>
      <c r="O97" s="40"/>
      <c r="P97" s="39"/>
      <c r="Q97" s="39"/>
      <c r="R97" s="67"/>
      <c r="S97" s="67"/>
      <c r="T97" s="10"/>
      <c r="U97" s="10"/>
      <c r="V97" s="67">
        <v>2</v>
      </c>
      <c r="W97" s="67">
        <v>2</v>
      </c>
      <c r="X97" s="10"/>
      <c r="Y97" s="10"/>
      <c r="Z97" s="27"/>
    </row>
    <row r="98" spans="1:26" ht="15" customHeight="1" x14ac:dyDescent="0.25">
      <c r="A98" s="158"/>
      <c r="B98" s="160"/>
      <c r="C98" s="43" t="s">
        <v>104</v>
      </c>
      <c r="D98" s="42">
        <v>2</v>
      </c>
      <c r="E98" s="41">
        <v>2</v>
      </c>
      <c r="F98" s="40"/>
      <c r="G98" s="40"/>
      <c r="H98" s="39"/>
      <c r="I98" s="39"/>
      <c r="J98" s="40"/>
      <c r="K98" s="40"/>
      <c r="L98" s="39"/>
      <c r="M98" s="39"/>
      <c r="N98" s="40"/>
      <c r="O98" s="40"/>
      <c r="P98" s="39"/>
      <c r="Q98" s="39"/>
      <c r="R98" s="67"/>
      <c r="S98" s="67"/>
      <c r="T98" s="10"/>
      <c r="U98" s="10"/>
      <c r="V98" s="67"/>
      <c r="W98" s="67"/>
      <c r="X98" s="10">
        <v>2</v>
      </c>
      <c r="Y98" s="10">
        <v>2</v>
      </c>
      <c r="Z98" s="27"/>
    </row>
    <row r="99" spans="1:26" ht="15" customHeight="1" x14ac:dyDescent="0.25">
      <c r="A99" s="158"/>
      <c r="B99" s="160"/>
      <c r="C99" s="43" t="s">
        <v>103</v>
      </c>
      <c r="D99" s="42">
        <v>3</v>
      </c>
      <c r="E99" s="41">
        <v>3</v>
      </c>
      <c r="F99" s="40"/>
      <c r="G99" s="40"/>
      <c r="H99" s="39"/>
      <c r="I99" s="39"/>
      <c r="J99" s="40"/>
      <c r="K99" s="40"/>
      <c r="L99" s="39"/>
      <c r="M99" s="39"/>
      <c r="N99" s="40"/>
      <c r="O99" s="40"/>
      <c r="P99" s="39"/>
      <c r="Q99" s="39"/>
      <c r="R99" s="67"/>
      <c r="S99" s="67"/>
      <c r="T99" s="10"/>
      <c r="U99" s="10"/>
      <c r="V99" s="67">
        <v>3</v>
      </c>
      <c r="W99" s="67">
        <v>3</v>
      </c>
      <c r="X99" s="10"/>
      <c r="Y99" s="10"/>
      <c r="Z99" s="27"/>
    </row>
    <row r="100" spans="1:26" ht="15" customHeight="1" x14ac:dyDescent="0.25">
      <c r="A100" s="158"/>
      <c r="B100" s="160"/>
      <c r="C100" s="43" t="s">
        <v>102</v>
      </c>
      <c r="D100" s="42">
        <v>3</v>
      </c>
      <c r="E100" s="41">
        <v>3</v>
      </c>
      <c r="F100" s="40"/>
      <c r="G100" s="40"/>
      <c r="H100" s="39"/>
      <c r="I100" s="39"/>
      <c r="J100" s="40"/>
      <c r="K100" s="40"/>
      <c r="L100" s="39"/>
      <c r="M100" s="39"/>
      <c r="N100" s="40"/>
      <c r="O100" s="40"/>
      <c r="P100" s="39"/>
      <c r="Q100" s="39"/>
      <c r="R100" s="67"/>
      <c r="S100" s="67"/>
      <c r="T100" s="10"/>
      <c r="U100" s="10"/>
      <c r="V100" s="67"/>
      <c r="W100" s="67"/>
      <c r="X100" s="10">
        <v>3</v>
      </c>
      <c r="Y100" s="10">
        <v>3</v>
      </c>
      <c r="Z100" s="27"/>
    </row>
    <row r="101" spans="1:26" ht="15" customHeight="1" x14ac:dyDescent="0.25">
      <c r="A101" s="158"/>
      <c r="B101" s="160"/>
      <c r="C101" s="43" t="s">
        <v>101</v>
      </c>
      <c r="D101" s="42">
        <v>2</v>
      </c>
      <c r="E101" s="41">
        <v>2</v>
      </c>
      <c r="F101" s="40"/>
      <c r="G101" s="40"/>
      <c r="H101" s="39"/>
      <c r="I101" s="39"/>
      <c r="J101" s="40"/>
      <c r="K101" s="40"/>
      <c r="L101" s="39"/>
      <c r="M101" s="39"/>
      <c r="N101" s="40"/>
      <c r="O101" s="40"/>
      <c r="P101" s="39"/>
      <c r="Q101" s="39"/>
      <c r="R101" s="67"/>
      <c r="S101" s="67"/>
      <c r="T101" s="10">
        <v>2</v>
      </c>
      <c r="U101" s="10">
        <v>2</v>
      </c>
      <c r="V101" s="67"/>
      <c r="W101" s="67"/>
      <c r="X101" s="10"/>
      <c r="Y101" s="10"/>
      <c r="Z101" s="45"/>
    </row>
    <row r="102" spans="1:26" ht="15" customHeight="1" x14ac:dyDescent="0.25">
      <c r="A102" s="158"/>
      <c r="B102" s="160"/>
      <c r="C102" s="43" t="s">
        <v>100</v>
      </c>
      <c r="D102" s="42">
        <v>2</v>
      </c>
      <c r="E102" s="41">
        <v>2</v>
      </c>
      <c r="F102" s="40"/>
      <c r="G102" s="40"/>
      <c r="H102" s="39"/>
      <c r="I102" s="39"/>
      <c r="J102" s="40"/>
      <c r="K102" s="40"/>
      <c r="L102" s="39"/>
      <c r="M102" s="39"/>
      <c r="N102" s="40"/>
      <c r="O102" s="40"/>
      <c r="P102" s="39"/>
      <c r="Q102" s="39"/>
      <c r="R102" s="67"/>
      <c r="S102" s="67"/>
      <c r="T102" s="10"/>
      <c r="U102" s="10"/>
      <c r="V102" s="67">
        <v>2</v>
      </c>
      <c r="W102" s="67">
        <v>2</v>
      </c>
      <c r="X102" s="10"/>
      <c r="Y102" s="10"/>
      <c r="Z102" s="45"/>
    </row>
    <row r="103" spans="1:26" ht="15" customHeight="1" x14ac:dyDescent="0.25">
      <c r="A103" s="162" t="s">
        <v>99</v>
      </c>
      <c r="B103" s="182"/>
      <c r="C103" s="43" t="s">
        <v>98</v>
      </c>
      <c r="D103" s="42">
        <v>4</v>
      </c>
      <c r="E103" s="41">
        <v>4</v>
      </c>
      <c r="F103" s="40"/>
      <c r="G103" s="40"/>
      <c r="H103" s="39"/>
      <c r="I103" s="39"/>
      <c r="J103" s="40"/>
      <c r="K103" s="40"/>
      <c r="L103" s="39"/>
      <c r="M103" s="39"/>
      <c r="N103" s="40"/>
      <c r="O103" s="40"/>
      <c r="P103" s="39"/>
      <c r="Q103" s="39"/>
      <c r="R103" s="67">
        <v>2</v>
      </c>
      <c r="S103" s="67">
        <v>2</v>
      </c>
      <c r="T103" s="10">
        <v>2</v>
      </c>
      <c r="U103" s="10">
        <v>2</v>
      </c>
      <c r="V103" s="67"/>
      <c r="W103" s="67"/>
      <c r="X103" s="10"/>
      <c r="Y103" s="10"/>
      <c r="Z103" s="185" t="s">
        <v>97</v>
      </c>
    </row>
    <row r="104" spans="1:26" ht="15" customHeight="1" x14ac:dyDescent="0.25">
      <c r="A104" s="158"/>
      <c r="B104" s="182"/>
      <c r="C104" s="43" t="s">
        <v>96</v>
      </c>
      <c r="D104" s="42">
        <v>2</v>
      </c>
      <c r="E104" s="41">
        <v>2</v>
      </c>
      <c r="F104" s="40"/>
      <c r="G104" s="40"/>
      <c r="H104" s="39"/>
      <c r="I104" s="39"/>
      <c r="J104" s="40"/>
      <c r="K104" s="40"/>
      <c r="L104" s="39"/>
      <c r="M104" s="39"/>
      <c r="N104" s="40"/>
      <c r="O104" s="40"/>
      <c r="P104" s="39"/>
      <c r="Q104" s="39"/>
      <c r="R104" s="67">
        <v>2</v>
      </c>
      <c r="S104" s="67">
        <v>2</v>
      </c>
      <c r="T104" s="10"/>
      <c r="U104" s="10"/>
      <c r="V104" s="67"/>
      <c r="W104" s="67"/>
      <c r="X104" s="10"/>
      <c r="Y104" s="10"/>
      <c r="Z104" s="186"/>
    </row>
    <row r="105" spans="1:26" ht="15" customHeight="1" x14ac:dyDescent="0.25">
      <c r="A105" s="158"/>
      <c r="B105" s="182"/>
      <c r="C105" s="44" t="s">
        <v>95</v>
      </c>
      <c r="D105" s="9">
        <v>2</v>
      </c>
      <c r="E105" s="15">
        <v>2</v>
      </c>
      <c r="F105" s="67"/>
      <c r="G105" s="67"/>
      <c r="H105" s="10"/>
      <c r="I105" s="10"/>
      <c r="J105" s="67"/>
      <c r="K105" s="67"/>
      <c r="L105" s="10"/>
      <c r="M105" s="10"/>
      <c r="N105" s="67"/>
      <c r="O105" s="67"/>
      <c r="P105" s="10"/>
      <c r="Q105" s="10"/>
      <c r="R105" s="67"/>
      <c r="S105" s="67"/>
      <c r="T105" s="10">
        <v>2</v>
      </c>
      <c r="U105" s="10">
        <v>2</v>
      </c>
      <c r="V105" s="67"/>
      <c r="W105" s="67"/>
      <c r="X105" s="10"/>
      <c r="Y105" s="10"/>
      <c r="Z105" s="186"/>
    </row>
    <row r="106" spans="1:26" ht="15" customHeight="1" x14ac:dyDescent="0.25">
      <c r="A106" s="183"/>
      <c r="B106" s="184"/>
      <c r="C106" s="43" t="s">
        <v>94</v>
      </c>
      <c r="D106" s="42">
        <v>6</v>
      </c>
      <c r="E106" s="41">
        <v>6</v>
      </c>
      <c r="F106" s="40"/>
      <c r="G106" s="40"/>
      <c r="H106" s="39"/>
      <c r="I106" s="39"/>
      <c r="J106" s="40"/>
      <c r="K106" s="40"/>
      <c r="L106" s="39"/>
      <c r="M106" s="39"/>
      <c r="N106" s="40"/>
      <c r="O106" s="40"/>
      <c r="P106" s="39"/>
      <c r="Q106" s="39"/>
      <c r="R106" s="67"/>
      <c r="S106" s="67"/>
      <c r="T106" s="10"/>
      <c r="U106" s="10"/>
      <c r="V106" s="67">
        <v>3</v>
      </c>
      <c r="W106" s="67">
        <v>3</v>
      </c>
      <c r="X106" s="10">
        <v>3</v>
      </c>
      <c r="Y106" s="10">
        <v>3</v>
      </c>
      <c r="Z106" s="187"/>
    </row>
    <row r="107" spans="1:26" s="38" customFormat="1" ht="33" customHeight="1" x14ac:dyDescent="0.25">
      <c r="A107" s="188" t="s">
        <v>93</v>
      </c>
      <c r="B107" s="189"/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90"/>
    </row>
    <row r="108" spans="1:26" s="36" customFormat="1" ht="20.25" customHeight="1" x14ac:dyDescent="0.25">
      <c r="A108" s="191" t="s">
        <v>268</v>
      </c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3"/>
    </row>
    <row r="109" spans="1:26" s="37" customFormat="1" ht="17.100000000000001" customHeight="1" x14ac:dyDescent="0.25">
      <c r="A109" s="175" t="s">
        <v>92</v>
      </c>
      <c r="B109" s="194"/>
      <c r="C109" s="194"/>
      <c r="D109" s="194"/>
      <c r="E109" s="194"/>
      <c r="F109" s="194"/>
      <c r="G109" s="194"/>
      <c r="H109" s="194"/>
      <c r="I109" s="194"/>
      <c r="J109" s="194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4"/>
      <c r="Z109" s="195"/>
    </row>
    <row r="110" spans="1:26" s="36" customFormat="1" ht="21" customHeight="1" x14ac:dyDescent="0.25">
      <c r="A110" s="175" t="s">
        <v>91</v>
      </c>
      <c r="B110" s="194"/>
      <c r="C110" s="194"/>
      <c r="D110" s="194"/>
      <c r="E110" s="194"/>
      <c r="F110" s="194"/>
      <c r="G110" s="194"/>
      <c r="H110" s="194"/>
      <c r="I110" s="194"/>
      <c r="J110" s="194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4"/>
      <c r="V110" s="194"/>
      <c r="W110" s="194"/>
      <c r="X110" s="194"/>
      <c r="Y110" s="194"/>
      <c r="Z110" s="195"/>
    </row>
    <row r="111" spans="1:26" s="138" customFormat="1" ht="21" customHeight="1" x14ac:dyDescent="0.25">
      <c r="A111" s="175" t="s">
        <v>252</v>
      </c>
      <c r="B111" s="176"/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R111" s="176"/>
      <c r="S111" s="176"/>
      <c r="T111" s="176"/>
      <c r="U111" s="176"/>
      <c r="V111" s="176"/>
      <c r="W111" s="176"/>
      <c r="X111" s="176"/>
      <c r="Y111" s="176"/>
      <c r="Z111" s="177"/>
    </row>
    <row r="112" spans="1:26" s="138" customFormat="1" ht="23.45" customHeight="1" x14ac:dyDescent="0.25">
      <c r="A112" s="178" t="s">
        <v>89</v>
      </c>
      <c r="B112" s="176"/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6"/>
      <c r="R112" s="176"/>
      <c r="S112" s="176"/>
      <c r="T112" s="176"/>
      <c r="U112" s="176"/>
      <c r="V112" s="176"/>
      <c r="W112" s="176"/>
      <c r="X112" s="176"/>
      <c r="Y112" s="176"/>
      <c r="Z112" s="177"/>
    </row>
    <row r="113" spans="1:26" ht="26.25" customHeight="1" x14ac:dyDescent="0.25">
      <c r="A113" s="179" t="s">
        <v>88</v>
      </c>
      <c r="B113" s="180"/>
      <c r="C113" s="180"/>
      <c r="D113" s="180"/>
      <c r="E113" s="180"/>
      <c r="F113" s="180"/>
      <c r="G113" s="180"/>
      <c r="H113" s="180"/>
      <c r="I113" s="180"/>
      <c r="J113" s="180"/>
      <c r="K113" s="180"/>
      <c r="L113" s="180"/>
      <c r="M113" s="180"/>
      <c r="N113" s="180"/>
      <c r="O113" s="180"/>
      <c r="P113" s="180"/>
      <c r="Q113" s="180"/>
      <c r="R113" s="180"/>
      <c r="S113" s="180"/>
      <c r="T113" s="180"/>
      <c r="U113" s="180"/>
      <c r="V113" s="180"/>
      <c r="W113" s="180"/>
      <c r="X113" s="180"/>
      <c r="Y113" s="180"/>
      <c r="Z113" s="181"/>
    </row>
  </sheetData>
  <mergeCells count="36">
    <mergeCell ref="A111:Z111"/>
    <mergeCell ref="A112:Z112"/>
    <mergeCell ref="A113:Z113"/>
    <mergeCell ref="A103:B106"/>
    <mergeCell ref="Z103:Z106"/>
    <mergeCell ref="A107:Z107"/>
    <mergeCell ref="A108:Z108"/>
    <mergeCell ref="A109:Z109"/>
    <mergeCell ref="A110:Z110"/>
    <mergeCell ref="A83:A102"/>
    <mergeCell ref="B83:B102"/>
    <mergeCell ref="J5:M5"/>
    <mergeCell ref="N5:Q5"/>
    <mergeCell ref="R5:U5"/>
    <mergeCell ref="A24:A81"/>
    <mergeCell ref="B24:B50"/>
    <mergeCell ref="B51:B69"/>
    <mergeCell ref="B70:B81"/>
    <mergeCell ref="A82:C82"/>
    <mergeCell ref="A8:A23"/>
    <mergeCell ref="B8:B10"/>
    <mergeCell ref="B12:B13"/>
    <mergeCell ref="B14:B15"/>
    <mergeCell ref="B17:B18"/>
    <mergeCell ref="B20:B21"/>
    <mergeCell ref="A1:Z2"/>
    <mergeCell ref="A3:Z3"/>
    <mergeCell ref="A4:A7"/>
    <mergeCell ref="B4:B7"/>
    <mergeCell ref="C4:C7"/>
    <mergeCell ref="D4:Y4"/>
    <mergeCell ref="Z4:Z7"/>
    <mergeCell ref="D5:D7"/>
    <mergeCell ref="E5:E7"/>
    <mergeCell ref="F5:I5"/>
    <mergeCell ref="V5:Y5"/>
  </mergeCells>
  <phoneticPr fontId="6" type="noConversion"/>
  <printOptions horizontalCentered="1"/>
  <pageMargins left="0" right="0" top="0.11811023622047245" bottom="0.11811023622047245" header="0.31496062992125984" footer="0.31496062992125984"/>
  <pageSetup paperSize="9" scale="71" fitToHeight="0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8"/>
  <sheetViews>
    <sheetView view="pageBreakPreview" zoomScale="130" zoomScaleNormal="130" zoomScaleSheetLayoutView="130" workbookViewId="0">
      <selection activeCell="A3" sqref="A3:AA3"/>
    </sheetView>
  </sheetViews>
  <sheetFormatPr defaultColWidth="9" defaultRowHeight="15.75" x14ac:dyDescent="0.25"/>
  <cols>
    <col min="1" max="2" width="4.5" style="34" customWidth="1"/>
    <col min="3" max="3" width="5" style="34" customWidth="1"/>
    <col min="4" max="4" width="30.125" style="34" bestFit="1" customWidth="1"/>
    <col min="5" max="6" width="4.5" style="35" customWidth="1"/>
    <col min="7" max="26" width="4.25" style="35" customWidth="1"/>
    <col min="27" max="27" width="13.125" style="34" customWidth="1"/>
    <col min="28" max="16384" width="9" style="34"/>
  </cols>
  <sheetData>
    <row r="1" spans="1:27" ht="16.350000000000001" customHeight="1" x14ac:dyDescent="0.25">
      <c r="A1" s="141" t="s">
        <v>253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3"/>
    </row>
    <row r="2" spans="1:27" ht="16.350000000000001" customHeight="1" x14ac:dyDescent="0.25">
      <c r="A2" s="141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3"/>
    </row>
    <row r="3" spans="1:27" s="38" customFormat="1" ht="47.45" customHeight="1" x14ac:dyDescent="0.25">
      <c r="A3" s="196" t="s">
        <v>259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8"/>
    </row>
    <row r="4" spans="1:27" ht="16.350000000000001" customHeight="1" x14ac:dyDescent="0.25">
      <c r="A4" s="145" t="s">
        <v>4</v>
      </c>
      <c r="B4" s="145"/>
      <c r="C4" s="146" t="s">
        <v>5</v>
      </c>
      <c r="D4" s="148" t="s">
        <v>6</v>
      </c>
      <c r="E4" s="149" t="s">
        <v>7</v>
      </c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1"/>
      <c r="AA4" s="152" t="s">
        <v>3</v>
      </c>
    </row>
    <row r="5" spans="1:27" ht="16.350000000000001" customHeight="1" x14ac:dyDescent="0.25">
      <c r="A5" s="145"/>
      <c r="B5" s="145"/>
      <c r="C5" s="147"/>
      <c r="D5" s="148"/>
      <c r="E5" s="154" t="s">
        <v>8</v>
      </c>
      <c r="F5" s="155" t="s">
        <v>9</v>
      </c>
      <c r="G5" s="156" t="s">
        <v>10</v>
      </c>
      <c r="H5" s="156"/>
      <c r="I5" s="156"/>
      <c r="J5" s="156"/>
      <c r="K5" s="156" t="s">
        <v>11</v>
      </c>
      <c r="L5" s="156"/>
      <c r="M5" s="156"/>
      <c r="N5" s="156"/>
      <c r="O5" s="156" t="s">
        <v>12</v>
      </c>
      <c r="P5" s="156"/>
      <c r="Q5" s="156"/>
      <c r="R5" s="156"/>
      <c r="S5" s="156" t="s">
        <v>13</v>
      </c>
      <c r="T5" s="156"/>
      <c r="U5" s="156"/>
      <c r="V5" s="156"/>
      <c r="W5" s="156" t="s">
        <v>14</v>
      </c>
      <c r="X5" s="156"/>
      <c r="Y5" s="156"/>
      <c r="Z5" s="156"/>
      <c r="AA5" s="153"/>
    </row>
    <row r="6" spans="1:27" ht="16.350000000000001" customHeight="1" x14ac:dyDescent="0.25">
      <c r="A6" s="145"/>
      <c r="B6" s="145"/>
      <c r="C6" s="147"/>
      <c r="D6" s="148"/>
      <c r="E6" s="154"/>
      <c r="F6" s="155"/>
      <c r="G6" s="67" t="s">
        <v>15</v>
      </c>
      <c r="H6" s="67" t="s">
        <v>15</v>
      </c>
      <c r="I6" s="10" t="s">
        <v>16</v>
      </c>
      <c r="J6" s="10" t="s">
        <v>16</v>
      </c>
      <c r="K6" s="67" t="s">
        <v>15</v>
      </c>
      <c r="L6" s="67" t="s">
        <v>15</v>
      </c>
      <c r="M6" s="10" t="s">
        <v>16</v>
      </c>
      <c r="N6" s="10" t="s">
        <v>16</v>
      </c>
      <c r="O6" s="67" t="s">
        <v>15</v>
      </c>
      <c r="P6" s="67" t="s">
        <v>15</v>
      </c>
      <c r="Q6" s="10" t="s">
        <v>16</v>
      </c>
      <c r="R6" s="10" t="s">
        <v>16</v>
      </c>
      <c r="S6" s="67" t="s">
        <v>15</v>
      </c>
      <c r="T6" s="67" t="s">
        <v>15</v>
      </c>
      <c r="U6" s="10" t="s">
        <v>16</v>
      </c>
      <c r="V6" s="10" t="s">
        <v>16</v>
      </c>
      <c r="W6" s="67" t="s">
        <v>15</v>
      </c>
      <c r="X6" s="67" t="s">
        <v>15</v>
      </c>
      <c r="Y6" s="10" t="s">
        <v>16</v>
      </c>
      <c r="Z6" s="10" t="s">
        <v>16</v>
      </c>
      <c r="AA6" s="153"/>
    </row>
    <row r="7" spans="1:27" ht="67.5" x14ac:dyDescent="0.25">
      <c r="A7" s="145"/>
      <c r="B7" s="145"/>
      <c r="C7" s="147"/>
      <c r="D7" s="148"/>
      <c r="E7" s="154"/>
      <c r="F7" s="155"/>
      <c r="G7" s="13" t="s">
        <v>17</v>
      </c>
      <c r="H7" s="13" t="s">
        <v>7</v>
      </c>
      <c r="I7" s="14" t="s">
        <v>17</v>
      </c>
      <c r="J7" s="14" t="s">
        <v>7</v>
      </c>
      <c r="K7" s="13" t="s">
        <v>17</v>
      </c>
      <c r="L7" s="13" t="s">
        <v>7</v>
      </c>
      <c r="M7" s="14" t="s">
        <v>17</v>
      </c>
      <c r="N7" s="14" t="s">
        <v>7</v>
      </c>
      <c r="O7" s="13" t="s">
        <v>17</v>
      </c>
      <c r="P7" s="13" t="s">
        <v>7</v>
      </c>
      <c r="Q7" s="14" t="s">
        <v>17</v>
      </c>
      <c r="R7" s="14" t="s">
        <v>7</v>
      </c>
      <c r="S7" s="13" t="s">
        <v>17</v>
      </c>
      <c r="T7" s="13" t="s">
        <v>7</v>
      </c>
      <c r="U7" s="14" t="s">
        <v>17</v>
      </c>
      <c r="V7" s="14" t="s">
        <v>7</v>
      </c>
      <c r="W7" s="13" t="s">
        <v>17</v>
      </c>
      <c r="X7" s="13" t="s">
        <v>7</v>
      </c>
      <c r="Y7" s="14" t="s">
        <v>17</v>
      </c>
      <c r="Z7" s="14" t="s">
        <v>7</v>
      </c>
      <c r="AA7" s="153"/>
    </row>
    <row r="8" spans="1:27" ht="15" customHeight="1" x14ac:dyDescent="0.25">
      <c r="A8" s="168" t="s">
        <v>26</v>
      </c>
      <c r="B8" s="168"/>
      <c r="C8" s="152" t="s">
        <v>28</v>
      </c>
      <c r="D8" s="24" t="s">
        <v>62</v>
      </c>
      <c r="E8" s="2">
        <v>8</v>
      </c>
      <c r="F8" s="5">
        <v>8</v>
      </c>
      <c r="G8" s="30">
        <v>4</v>
      </c>
      <c r="H8" s="30">
        <v>4</v>
      </c>
      <c r="I8" s="1">
        <v>4</v>
      </c>
      <c r="J8" s="1">
        <v>4</v>
      </c>
      <c r="K8" s="30"/>
      <c r="L8" s="30"/>
      <c r="M8" s="1"/>
      <c r="N8" s="1"/>
      <c r="O8" s="30"/>
      <c r="P8" s="30"/>
      <c r="Q8" s="1"/>
      <c r="R8" s="1"/>
      <c r="S8" s="30"/>
      <c r="T8" s="30"/>
      <c r="U8" s="1"/>
      <c r="V8" s="1"/>
      <c r="W8" s="30"/>
      <c r="X8" s="30"/>
      <c r="Y8" s="1"/>
      <c r="Z8" s="1"/>
      <c r="AA8" s="70"/>
    </row>
    <row r="9" spans="1:27" ht="15" customHeight="1" x14ac:dyDescent="0.25">
      <c r="A9" s="168"/>
      <c r="B9" s="168"/>
      <c r="C9" s="153"/>
      <c r="D9" s="24" t="s">
        <v>63</v>
      </c>
      <c r="E9" s="2">
        <v>4</v>
      </c>
      <c r="F9" s="5">
        <v>4</v>
      </c>
      <c r="G9" s="30"/>
      <c r="H9" s="30"/>
      <c r="I9" s="1"/>
      <c r="J9" s="1"/>
      <c r="K9" s="30">
        <v>2</v>
      </c>
      <c r="L9" s="30">
        <v>2</v>
      </c>
      <c r="M9" s="1">
        <v>2</v>
      </c>
      <c r="N9" s="1">
        <v>2</v>
      </c>
      <c r="O9" s="30"/>
      <c r="P9" s="30"/>
      <c r="Q9" s="1"/>
      <c r="R9" s="1"/>
      <c r="S9" s="30"/>
      <c r="T9" s="30"/>
      <c r="U9" s="1"/>
      <c r="V9" s="1"/>
      <c r="W9" s="30"/>
      <c r="X9" s="30"/>
      <c r="Y9" s="1"/>
      <c r="Z9" s="1"/>
      <c r="AA9" s="70"/>
    </row>
    <row r="10" spans="1:27" ht="15" customHeight="1" x14ac:dyDescent="0.25">
      <c r="A10" s="168"/>
      <c r="B10" s="168"/>
      <c r="C10" s="172"/>
      <c r="D10" s="24" t="s">
        <v>64</v>
      </c>
      <c r="E10" s="2">
        <v>2</v>
      </c>
      <c r="F10" s="5">
        <v>2</v>
      </c>
      <c r="G10" s="30"/>
      <c r="H10" s="30"/>
      <c r="I10" s="1"/>
      <c r="J10" s="1"/>
      <c r="K10" s="30">
        <v>2</v>
      </c>
      <c r="L10" s="30">
        <v>2</v>
      </c>
      <c r="M10" s="1" t="s">
        <v>27</v>
      </c>
      <c r="N10" s="1" t="s">
        <v>27</v>
      </c>
      <c r="O10" s="30"/>
      <c r="P10" s="30"/>
      <c r="Q10" s="1"/>
      <c r="R10" s="1"/>
      <c r="S10" s="30"/>
      <c r="T10" s="30"/>
      <c r="U10" s="1"/>
      <c r="V10" s="1"/>
      <c r="W10" s="30"/>
      <c r="X10" s="30"/>
      <c r="Y10" s="1"/>
      <c r="Z10" s="1"/>
      <c r="AA10" s="70" t="s">
        <v>21</v>
      </c>
    </row>
    <row r="11" spans="1:27" ht="15" customHeight="1" x14ac:dyDescent="0.25">
      <c r="A11" s="168"/>
      <c r="B11" s="168"/>
      <c r="C11" s="70" t="s">
        <v>29</v>
      </c>
      <c r="D11" s="24" t="s">
        <v>29</v>
      </c>
      <c r="E11" s="2">
        <v>4</v>
      </c>
      <c r="F11" s="5">
        <v>4</v>
      </c>
      <c r="G11" s="30">
        <v>2</v>
      </c>
      <c r="H11" s="30">
        <v>2</v>
      </c>
      <c r="I11" s="1">
        <v>2</v>
      </c>
      <c r="J11" s="1">
        <v>2</v>
      </c>
      <c r="K11" s="30"/>
      <c r="L11" s="30"/>
      <c r="M11" s="1"/>
      <c r="N11" s="1"/>
      <c r="O11" s="30"/>
      <c r="P11" s="30"/>
      <c r="Q11" s="1"/>
      <c r="R11" s="1"/>
      <c r="S11" s="30"/>
      <c r="T11" s="30"/>
      <c r="U11" s="1"/>
      <c r="V11" s="1"/>
      <c r="W11" s="30"/>
      <c r="X11" s="30"/>
      <c r="Y11" s="1"/>
      <c r="Z11" s="1"/>
      <c r="AA11" s="70"/>
    </row>
    <row r="12" spans="1:27" ht="15" customHeight="1" x14ac:dyDescent="0.25">
      <c r="A12" s="168"/>
      <c r="B12" s="168"/>
      <c r="C12" s="153" t="s">
        <v>30</v>
      </c>
      <c r="D12" s="6" t="s">
        <v>65</v>
      </c>
      <c r="E12" s="2">
        <v>2</v>
      </c>
      <c r="F12" s="5">
        <v>2</v>
      </c>
      <c r="G12" s="7" t="s">
        <v>0</v>
      </c>
      <c r="H12" s="7" t="s">
        <v>0</v>
      </c>
      <c r="I12" s="1">
        <v>2</v>
      </c>
      <c r="J12" s="1">
        <v>2</v>
      </c>
      <c r="K12" s="30"/>
      <c r="L12" s="30"/>
      <c r="M12" s="1"/>
      <c r="N12" s="1"/>
      <c r="O12" s="30"/>
      <c r="P12" s="30"/>
      <c r="Q12" s="1"/>
      <c r="R12" s="1"/>
      <c r="S12" s="30"/>
      <c r="T12" s="30"/>
      <c r="U12" s="1"/>
      <c r="V12" s="1"/>
      <c r="W12" s="30"/>
      <c r="X12" s="30"/>
      <c r="Y12" s="1"/>
      <c r="Z12" s="1"/>
      <c r="AA12" s="70" t="s">
        <v>21</v>
      </c>
    </row>
    <row r="13" spans="1:27" ht="15" customHeight="1" x14ac:dyDescent="0.25">
      <c r="A13" s="168"/>
      <c r="B13" s="168"/>
      <c r="C13" s="172"/>
      <c r="D13" s="6" t="s">
        <v>66</v>
      </c>
      <c r="E13" s="2">
        <v>2</v>
      </c>
      <c r="F13" s="5">
        <v>2</v>
      </c>
      <c r="G13" s="30"/>
      <c r="H13" s="30"/>
      <c r="I13" s="8"/>
      <c r="J13" s="8"/>
      <c r="K13" s="30"/>
      <c r="L13" s="30"/>
      <c r="M13" s="8"/>
      <c r="N13" s="8"/>
      <c r="O13" s="30">
        <v>2</v>
      </c>
      <c r="P13" s="30">
        <v>2</v>
      </c>
      <c r="Q13" s="8"/>
      <c r="R13" s="8"/>
      <c r="S13" s="30"/>
      <c r="T13" s="30"/>
      <c r="U13" s="1"/>
      <c r="V13" s="1"/>
      <c r="W13" s="30"/>
      <c r="X13" s="30"/>
      <c r="Y13" s="1"/>
      <c r="Z13" s="1"/>
      <c r="AA13" s="70"/>
    </row>
    <row r="14" spans="1:27" ht="15" customHeight="1" x14ac:dyDescent="0.25">
      <c r="A14" s="168"/>
      <c r="B14" s="168"/>
      <c r="C14" s="153" t="s">
        <v>31</v>
      </c>
      <c r="D14" s="6" t="s">
        <v>67</v>
      </c>
      <c r="E14" s="2">
        <v>2</v>
      </c>
      <c r="F14" s="5">
        <v>2</v>
      </c>
      <c r="G14" s="30"/>
      <c r="H14" s="30"/>
      <c r="I14" s="8"/>
      <c r="J14" s="8"/>
      <c r="K14" s="7" t="s">
        <v>0</v>
      </c>
      <c r="L14" s="7" t="s">
        <v>0</v>
      </c>
      <c r="M14" s="1">
        <v>2</v>
      </c>
      <c r="N14" s="1">
        <v>2</v>
      </c>
      <c r="O14" s="30"/>
      <c r="P14" s="30"/>
      <c r="Q14" s="1"/>
      <c r="R14" s="1"/>
      <c r="S14" s="30"/>
      <c r="T14" s="30"/>
      <c r="U14" s="1"/>
      <c r="V14" s="1"/>
      <c r="W14" s="30"/>
      <c r="X14" s="30"/>
      <c r="Y14" s="1"/>
      <c r="Z14" s="1"/>
      <c r="AA14" s="70" t="s">
        <v>21</v>
      </c>
    </row>
    <row r="15" spans="1:27" ht="15" customHeight="1" x14ac:dyDescent="0.25">
      <c r="A15" s="168"/>
      <c r="B15" s="168"/>
      <c r="C15" s="172"/>
      <c r="D15" s="6" t="s">
        <v>68</v>
      </c>
      <c r="E15" s="2">
        <v>2</v>
      </c>
      <c r="F15" s="5">
        <v>2</v>
      </c>
      <c r="G15" s="7"/>
      <c r="H15" s="7"/>
      <c r="I15" s="1"/>
      <c r="J15" s="1"/>
      <c r="K15" s="7"/>
      <c r="L15" s="7"/>
      <c r="M15" s="1"/>
      <c r="N15" s="1"/>
      <c r="O15" s="7" t="s">
        <v>0</v>
      </c>
      <c r="P15" s="7" t="s">
        <v>0</v>
      </c>
      <c r="Q15" s="1">
        <v>2</v>
      </c>
      <c r="R15" s="1">
        <v>2</v>
      </c>
      <c r="S15" s="30"/>
      <c r="T15" s="30"/>
      <c r="U15" s="1"/>
      <c r="V15" s="1"/>
      <c r="W15" s="30"/>
      <c r="X15" s="30"/>
      <c r="Y15" s="1"/>
      <c r="Z15" s="1"/>
      <c r="AA15" s="70" t="s">
        <v>21</v>
      </c>
    </row>
    <row r="16" spans="1:27" ht="15" customHeight="1" x14ac:dyDescent="0.25">
      <c r="A16" s="168"/>
      <c r="B16" s="168"/>
      <c r="C16" s="70" t="s">
        <v>32</v>
      </c>
      <c r="D16" s="24" t="s">
        <v>69</v>
      </c>
      <c r="E16" s="2">
        <v>2</v>
      </c>
      <c r="F16" s="5">
        <v>2</v>
      </c>
      <c r="G16" s="30"/>
      <c r="H16" s="30"/>
      <c r="I16" s="8"/>
      <c r="J16" s="8"/>
      <c r="K16" s="30"/>
      <c r="L16" s="30"/>
      <c r="M16" s="1"/>
      <c r="N16" s="1"/>
      <c r="O16" s="30">
        <v>2</v>
      </c>
      <c r="P16" s="30">
        <v>2</v>
      </c>
      <c r="Q16" s="8" t="s">
        <v>0</v>
      </c>
      <c r="R16" s="8" t="s">
        <v>0</v>
      </c>
      <c r="S16" s="30"/>
      <c r="T16" s="30"/>
      <c r="U16" s="1"/>
      <c r="V16" s="1"/>
      <c r="W16" s="30"/>
      <c r="X16" s="30"/>
      <c r="Y16" s="1"/>
      <c r="Z16" s="1"/>
      <c r="AA16" s="70" t="s">
        <v>21</v>
      </c>
    </row>
    <row r="17" spans="1:27" ht="15" customHeight="1" x14ac:dyDescent="0.25">
      <c r="A17" s="168"/>
      <c r="B17" s="168"/>
      <c r="C17" s="152" t="s">
        <v>33</v>
      </c>
      <c r="D17" s="24" t="s">
        <v>70</v>
      </c>
      <c r="E17" s="2">
        <v>2</v>
      </c>
      <c r="F17" s="5">
        <v>2</v>
      </c>
      <c r="G17" s="30">
        <v>2</v>
      </c>
      <c r="H17" s="30">
        <v>2</v>
      </c>
      <c r="I17" s="8" t="s">
        <v>0</v>
      </c>
      <c r="J17" s="8" t="s">
        <v>0</v>
      </c>
      <c r="K17" s="30"/>
      <c r="L17" s="30"/>
      <c r="M17" s="1"/>
      <c r="N17" s="1"/>
      <c r="O17" s="30"/>
      <c r="P17" s="30"/>
      <c r="Q17" s="1"/>
      <c r="R17" s="1"/>
      <c r="S17" s="30"/>
      <c r="T17" s="30"/>
      <c r="U17" s="1"/>
      <c r="V17" s="1"/>
      <c r="W17" s="30"/>
      <c r="X17" s="30"/>
      <c r="Y17" s="1"/>
      <c r="Z17" s="1"/>
      <c r="AA17" s="70" t="s">
        <v>21</v>
      </c>
    </row>
    <row r="18" spans="1:27" ht="15" customHeight="1" x14ac:dyDescent="0.25">
      <c r="A18" s="168"/>
      <c r="B18" s="168"/>
      <c r="C18" s="172"/>
      <c r="D18" s="24" t="s">
        <v>71</v>
      </c>
      <c r="E18" s="2">
        <v>2</v>
      </c>
      <c r="F18" s="5">
        <v>2</v>
      </c>
      <c r="G18" s="7" t="s">
        <v>0</v>
      </c>
      <c r="H18" s="7" t="s">
        <v>0</v>
      </c>
      <c r="I18" s="1">
        <v>2</v>
      </c>
      <c r="J18" s="1">
        <v>2</v>
      </c>
      <c r="K18" s="30"/>
      <c r="L18" s="30"/>
      <c r="M18" s="1"/>
      <c r="N18" s="1"/>
      <c r="O18" s="30"/>
      <c r="P18" s="30"/>
      <c r="Q18" s="1"/>
      <c r="R18" s="1"/>
      <c r="S18" s="30"/>
      <c r="T18" s="30"/>
      <c r="U18" s="1"/>
      <c r="V18" s="1"/>
      <c r="W18" s="30"/>
      <c r="X18" s="30"/>
      <c r="Y18" s="1"/>
      <c r="Z18" s="1"/>
      <c r="AA18" s="70" t="s">
        <v>21</v>
      </c>
    </row>
    <row r="19" spans="1:27" ht="15" customHeight="1" x14ac:dyDescent="0.25">
      <c r="A19" s="168"/>
      <c r="B19" s="168"/>
      <c r="C19" s="70" t="s">
        <v>34</v>
      </c>
      <c r="D19" s="24" t="s">
        <v>72</v>
      </c>
      <c r="E19" s="2">
        <v>2</v>
      </c>
      <c r="F19" s="5">
        <v>2</v>
      </c>
      <c r="G19" s="30">
        <v>2</v>
      </c>
      <c r="H19" s="30">
        <v>2</v>
      </c>
      <c r="I19" s="1"/>
      <c r="J19" s="1"/>
      <c r="K19" s="30"/>
      <c r="L19" s="30"/>
      <c r="M19" s="1"/>
      <c r="N19" s="1"/>
      <c r="O19" s="30"/>
      <c r="P19" s="30"/>
      <c r="Q19" s="1"/>
      <c r="R19" s="1"/>
      <c r="S19" s="30"/>
      <c r="T19" s="30"/>
      <c r="U19" s="1"/>
      <c r="V19" s="1"/>
      <c r="W19" s="30"/>
      <c r="X19" s="30"/>
      <c r="Y19" s="1"/>
      <c r="Z19" s="1"/>
      <c r="AA19" s="70"/>
    </row>
    <row r="20" spans="1:27" ht="15" customHeight="1" x14ac:dyDescent="0.25">
      <c r="A20" s="168"/>
      <c r="B20" s="168"/>
      <c r="C20" s="173" t="s">
        <v>18</v>
      </c>
      <c r="D20" s="72" t="s">
        <v>142</v>
      </c>
      <c r="E20" s="2">
        <v>2</v>
      </c>
      <c r="F20" s="5">
        <v>4</v>
      </c>
      <c r="G20" s="30">
        <v>1</v>
      </c>
      <c r="H20" s="30">
        <v>2</v>
      </c>
      <c r="I20" s="1">
        <v>1</v>
      </c>
      <c r="J20" s="1">
        <v>2</v>
      </c>
      <c r="K20" s="30"/>
      <c r="L20" s="30"/>
      <c r="M20" s="1"/>
      <c r="N20" s="1"/>
      <c r="O20" s="30"/>
      <c r="P20" s="30"/>
      <c r="Q20" s="1"/>
      <c r="R20" s="1"/>
      <c r="S20" s="30"/>
      <c r="T20" s="30"/>
      <c r="U20" s="1"/>
      <c r="V20" s="1"/>
      <c r="W20" s="30"/>
      <c r="X20" s="30"/>
      <c r="Y20" s="1"/>
      <c r="Z20" s="1"/>
      <c r="AA20" s="70"/>
    </row>
    <row r="21" spans="1:27" ht="15" customHeight="1" x14ac:dyDescent="0.25">
      <c r="A21" s="168"/>
      <c r="B21" s="168"/>
      <c r="C21" s="174"/>
      <c r="D21" s="60" t="s">
        <v>73</v>
      </c>
      <c r="E21" s="59">
        <v>2</v>
      </c>
      <c r="F21" s="58">
        <v>2</v>
      </c>
      <c r="G21" s="7" t="s">
        <v>0</v>
      </c>
      <c r="H21" s="7" t="s">
        <v>0</v>
      </c>
      <c r="I21" s="1">
        <v>2</v>
      </c>
      <c r="J21" s="1">
        <v>2</v>
      </c>
      <c r="K21" s="30"/>
      <c r="L21" s="30"/>
      <c r="M21" s="1"/>
      <c r="N21" s="1"/>
      <c r="O21" s="30"/>
      <c r="P21" s="30"/>
      <c r="Q21" s="1"/>
      <c r="R21" s="1"/>
      <c r="S21" s="30"/>
      <c r="T21" s="30"/>
      <c r="U21" s="1"/>
      <c r="V21" s="1"/>
      <c r="W21" s="30"/>
      <c r="X21" s="30"/>
      <c r="Y21" s="1"/>
      <c r="Z21" s="1"/>
      <c r="AA21" s="70" t="s">
        <v>21</v>
      </c>
    </row>
    <row r="22" spans="1:27" ht="15" customHeight="1" x14ac:dyDescent="0.25">
      <c r="A22" s="168"/>
      <c r="B22" s="168"/>
      <c r="C22" s="69" t="s">
        <v>35</v>
      </c>
      <c r="D22" s="16" t="s">
        <v>57</v>
      </c>
      <c r="E22" s="2">
        <v>2</v>
      </c>
      <c r="F22" s="5">
        <v>2</v>
      </c>
      <c r="G22" s="30">
        <v>2</v>
      </c>
      <c r="H22" s="30">
        <v>2</v>
      </c>
      <c r="I22" s="57" t="s">
        <v>141</v>
      </c>
      <c r="J22" s="57" t="s">
        <v>141</v>
      </c>
      <c r="K22" s="30"/>
      <c r="L22" s="30"/>
      <c r="M22" s="1"/>
      <c r="N22" s="1"/>
      <c r="O22" s="30"/>
      <c r="P22" s="30"/>
      <c r="Q22" s="1"/>
      <c r="R22" s="1"/>
      <c r="S22" s="30"/>
      <c r="T22" s="30"/>
      <c r="U22" s="1"/>
      <c r="V22" s="1"/>
      <c r="W22" s="30"/>
      <c r="X22" s="30"/>
      <c r="Y22" s="1"/>
      <c r="Z22" s="1"/>
      <c r="AA22" s="70" t="s">
        <v>21</v>
      </c>
    </row>
    <row r="23" spans="1:27" ht="15" customHeight="1" x14ac:dyDescent="0.25">
      <c r="A23" s="168"/>
      <c r="B23" s="168"/>
      <c r="C23" s="68"/>
      <c r="D23" s="25" t="s">
        <v>24</v>
      </c>
      <c r="E23" s="9">
        <f t="shared" ref="E23:Z23" si="0">SUM(E8:E22)</f>
        <v>40</v>
      </c>
      <c r="F23" s="15">
        <f t="shared" si="0"/>
        <v>42</v>
      </c>
      <c r="G23" s="67">
        <f t="shared" si="0"/>
        <v>13</v>
      </c>
      <c r="H23" s="67">
        <f t="shared" si="0"/>
        <v>14</v>
      </c>
      <c r="I23" s="10">
        <f t="shared" si="0"/>
        <v>13</v>
      </c>
      <c r="J23" s="10">
        <f t="shared" si="0"/>
        <v>14</v>
      </c>
      <c r="K23" s="67">
        <f t="shared" si="0"/>
        <v>4</v>
      </c>
      <c r="L23" s="67">
        <f t="shared" si="0"/>
        <v>4</v>
      </c>
      <c r="M23" s="10">
        <f t="shared" si="0"/>
        <v>4</v>
      </c>
      <c r="N23" s="10">
        <f t="shared" si="0"/>
        <v>4</v>
      </c>
      <c r="O23" s="67">
        <f t="shared" si="0"/>
        <v>4</v>
      </c>
      <c r="P23" s="67">
        <f t="shared" si="0"/>
        <v>4</v>
      </c>
      <c r="Q23" s="10">
        <f t="shared" si="0"/>
        <v>2</v>
      </c>
      <c r="R23" s="10">
        <f t="shared" si="0"/>
        <v>2</v>
      </c>
      <c r="S23" s="67">
        <f t="shared" si="0"/>
        <v>0</v>
      </c>
      <c r="T23" s="67">
        <f t="shared" si="0"/>
        <v>0</v>
      </c>
      <c r="U23" s="10">
        <f t="shared" si="0"/>
        <v>0</v>
      </c>
      <c r="V23" s="10">
        <f t="shared" si="0"/>
        <v>0</v>
      </c>
      <c r="W23" s="67">
        <f t="shared" si="0"/>
        <v>0</v>
      </c>
      <c r="X23" s="67">
        <f t="shared" si="0"/>
        <v>0</v>
      </c>
      <c r="Y23" s="10">
        <f t="shared" si="0"/>
        <v>0</v>
      </c>
      <c r="Z23" s="10">
        <f t="shared" si="0"/>
        <v>0</v>
      </c>
      <c r="AA23" s="27"/>
    </row>
    <row r="24" spans="1:27" ht="15" customHeight="1" x14ac:dyDescent="0.25">
      <c r="A24" s="161" t="s">
        <v>140</v>
      </c>
      <c r="B24" s="207"/>
      <c r="C24" s="164" t="s">
        <v>139</v>
      </c>
      <c r="D24" s="11" t="s">
        <v>266</v>
      </c>
      <c r="E24" s="2">
        <v>4</v>
      </c>
      <c r="F24" s="5">
        <v>4</v>
      </c>
      <c r="G24" s="140">
        <v>2</v>
      </c>
      <c r="H24" s="140">
        <v>2</v>
      </c>
      <c r="I24" s="1">
        <v>2</v>
      </c>
      <c r="J24" s="1">
        <v>2</v>
      </c>
      <c r="K24" s="140"/>
      <c r="L24" s="140"/>
      <c r="M24" s="1"/>
      <c r="N24" s="1"/>
      <c r="O24" s="140"/>
      <c r="P24" s="140"/>
      <c r="Q24" s="1"/>
      <c r="R24" s="1"/>
      <c r="S24" s="140"/>
      <c r="T24" s="140"/>
      <c r="U24" s="1"/>
      <c r="V24" s="1"/>
      <c r="W24" s="140"/>
      <c r="X24" s="140"/>
      <c r="Y24" s="1"/>
      <c r="Z24" s="1"/>
      <c r="AA24" s="139"/>
    </row>
    <row r="25" spans="1:27" ht="15" customHeight="1" x14ac:dyDescent="0.25">
      <c r="A25" s="162"/>
      <c r="B25" s="208"/>
      <c r="C25" s="164"/>
      <c r="D25" s="11" t="s">
        <v>160</v>
      </c>
      <c r="E25" s="2">
        <v>4</v>
      </c>
      <c r="F25" s="5">
        <v>4</v>
      </c>
      <c r="G25" s="140"/>
      <c r="H25" s="140"/>
      <c r="I25" s="1"/>
      <c r="J25" s="1"/>
      <c r="K25" s="140"/>
      <c r="L25" s="140"/>
      <c r="M25" s="1"/>
      <c r="N25" s="1"/>
      <c r="O25" s="140">
        <v>2</v>
      </c>
      <c r="P25" s="140">
        <v>2</v>
      </c>
      <c r="Q25" s="1">
        <v>2</v>
      </c>
      <c r="R25" s="1">
        <v>2</v>
      </c>
      <c r="S25" s="140"/>
      <c r="T25" s="140"/>
      <c r="U25" s="1"/>
      <c r="V25" s="1"/>
      <c r="W25" s="140"/>
      <c r="X25" s="140"/>
      <c r="Y25" s="1"/>
      <c r="Z25" s="1"/>
      <c r="AA25" s="139"/>
    </row>
    <row r="26" spans="1:27" ht="15" customHeight="1" x14ac:dyDescent="0.25">
      <c r="A26" s="162"/>
      <c r="B26" s="208"/>
      <c r="C26" s="164"/>
      <c r="D26" s="11" t="s">
        <v>161</v>
      </c>
      <c r="E26" s="2">
        <v>2</v>
      </c>
      <c r="F26" s="5">
        <v>2</v>
      </c>
      <c r="G26" s="140"/>
      <c r="H26" s="140"/>
      <c r="I26" s="1"/>
      <c r="J26" s="1"/>
      <c r="K26" s="140"/>
      <c r="L26" s="140"/>
      <c r="M26" s="1"/>
      <c r="N26" s="1"/>
      <c r="O26" s="140">
        <v>2</v>
      </c>
      <c r="P26" s="140">
        <v>2</v>
      </c>
      <c r="Q26" s="1" t="s">
        <v>27</v>
      </c>
      <c r="R26" s="1" t="s">
        <v>27</v>
      </c>
      <c r="S26" s="140"/>
      <c r="T26" s="140"/>
      <c r="U26" s="1"/>
      <c r="V26" s="1"/>
      <c r="W26" s="140"/>
      <c r="X26" s="140"/>
      <c r="Y26" s="1"/>
      <c r="Z26" s="1"/>
      <c r="AA26" s="139" t="s">
        <v>162</v>
      </c>
    </row>
    <row r="27" spans="1:27" ht="15" customHeight="1" x14ac:dyDescent="0.25">
      <c r="A27" s="162"/>
      <c r="B27" s="208"/>
      <c r="C27" s="164"/>
      <c r="D27" s="11" t="s">
        <v>163</v>
      </c>
      <c r="E27" s="2">
        <v>4</v>
      </c>
      <c r="F27" s="5">
        <v>4</v>
      </c>
      <c r="G27" s="140"/>
      <c r="H27" s="140"/>
      <c r="I27" s="1"/>
      <c r="J27" s="1"/>
      <c r="K27" s="140"/>
      <c r="L27" s="140"/>
      <c r="M27" s="1"/>
      <c r="N27" s="1"/>
      <c r="O27" s="140"/>
      <c r="P27" s="140"/>
      <c r="Q27" s="1"/>
      <c r="R27" s="1"/>
      <c r="S27" s="140">
        <v>2</v>
      </c>
      <c r="T27" s="140">
        <v>2</v>
      </c>
      <c r="U27" s="1">
        <v>2</v>
      </c>
      <c r="V27" s="1">
        <v>2</v>
      </c>
      <c r="W27" s="140"/>
      <c r="X27" s="140"/>
      <c r="Y27" s="1"/>
      <c r="Z27" s="1"/>
      <c r="AA27" s="139"/>
    </row>
    <row r="28" spans="1:27" ht="15" customHeight="1" x14ac:dyDescent="0.25">
      <c r="A28" s="162"/>
      <c r="B28" s="208"/>
      <c r="C28" s="164"/>
      <c r="D28" s="11" t="s">
        <v>267</v>
      </c>
      <c r="E28" s="2">
        <v>2</v>
      </c>
      <c r="F28" s="5">
        <v>2</v>
      </c>
      <c r="G28" s="140"/>
      <c r="H28" s="140"/>
      <c r="I28" s="1"/>
      <c r="J28" s="1"/>
      <c r="K28" s="140"/>
      <c r="L28" s="140"/>
      <c r="M28" s="1"/>
      <c r="N28" s="1"/>
      <c r="O28" s="140"/>
      <c r="P28" s="140"/>
      <c r="Q28" s="1"/>
      <c r="R28" s="1"/>
      <c r="S28" s="140"/>
      <c r="T28" s="140"/>
      <c r="U28" s="1"/>
      <c r="V28" s="1"/>
      <c r="W28" s="140">
        <v>2</v>
      </c>
      <c r="X28" s="140">
        <v>2</v>
      </c>
      <c r="Y28" s="1" t="s">
        <v>27</v>
      </c>
      <c r="Z28" s="1" t="s">
        <v>27</v>
      </c>
      <c r="AA28" s="139" t="s">
        <v>162</v>
      </c>
    </row>
    <row r="29" spans="1:27" ht="15" customHeight="1" x14ac:dyDescent="0.25">
      <c r="A29" s="162"/>
      <c r="B29" s="208"/>
      <c r="C29" s="164"/>
      <c r="D29" s="11" t="s">
        <v>36</v>
      </c>
      <c r="E29" s="2">
        <v>1</v>
      </c>
      <c r="F29" s="5">
        <v>1</v>
      </c>
      <c r="G29" s="30">
        <v>1</v>
      </c>
      <c r="H29" s="30">
        <v>1</v>
      </c>
      <c r="I29" s="1"/>
      <c r="J29" s="1"/>
      <c r="K29" s="30"/>
      <c r="L29" s="30"/>
      <c r="M29" s="1"/>
      <c r="N29" s="1"/>
      <c r="O29" s="30"/>
      <c r="P29" s="30"/>
      <c r="Q29" s="1"/>
      <c r="R29" s="1"/>
      <c r="S29" s="30"/>
      <c r="T29" s="30"/>
      <c r="U29" s="1"/>
      <c r="V29" s="1"/>
      <c r="W29" s="30"/>
      <c r="X29" s="30"/>
      <c r="Y29" s="1"/>
      <c r="Z29" s="1"/>
      <c r="AA29" s="70"/>
    </row>
    <row r="30" spans="1:27" ht="15" customHeight="1" x14ac:dyDescent="0.25">
      <c r="A30" s="162"/>
      <c r="B30" s="208"/>
      <c r="C30" s="164"/>
      <c r="D30" s="11" t="s">
        <v>37</v>
      </c>
      <c r="E30" s="2">
        <v>1</v>
      </c>
      <c r="F30" s="5">
        <v>1</v>
      </c>
      <c r="G30" s="30"/>
      <c r="H30" s="30"/>
      <c r="I30" s="1">
        <v>1</v>
      </c>
      <c r="J30" s="1">
        <v>1</v>
      </c>
      <c r="K30" s="30"/>
      <c r="L30" s="30"/>
      <c r="M30" s="1"/>
      <c r="N30" s="1"/>
      <c r="O30" s="30"/>
      <c r="P30" s="30"/>
      <c r="Q30" s="1"/>
      <c r="R30" s="1"/>
      <c r="S30" s="30"/>
      <c r="T30" s="30"/>
      <c r="U30" s="1"/>
      <c r="V30" s="1"/>
      <c r="W30" s="30"/>
      <c r="X30" s="30"/>
      <c r="Y30" s="1"/>
      <c r="Z30" s="1"/>
      <c r="AA30" s="70"/>
    </row>
    <row r="31" spans="1:27" ht="15" customHeight="1" x14ac:dyDescent="0.25">
      <c r="A31" s="162"/>
      <c r="B31" s="208"/>
      <c r="C31" s="164"/>
      <c r="D31" s="11" t="s">
        <v>38</v>
      </c>
      <c r="E31" s="2">
        <v>1</v>
      </c>
      <c r="F31" s="5">
        <v>1</v>
      </c>
      <c r="G31" s="30"/>
      <c r="H31" s="30"/>
      <c r="I31" s="1"/>
      <c r="J31" s="1"/>
      <c r="K31" s="30">
        <v>1</v>
      </c>
      <c r="L31" s="30">
        <v>1</v>
      </c>
      <c r="M31" s="1"/>
      <c r="N31" s="1"/>
      <c r="O31" s="30"/>
      <c r="P31" s="30"/>
      <c r="Q31" s="1"/>
      <c r="R31" s="1"/>
      <c r="S31" s="30"/>
      <c r="T31" s="30"/>
      <c r="U31" s="1"/>
      <c r="V31" s="1"/>
      <c r="W31" s="30"/>
      <c r="X31" s="30"/>
      <c r="Y31" s="1"/>
      <c r="Z31" s="1"/>
      <c r="AA31" s="70"/>
    </row>
    <row r="32" spans="1:27" ht="15" customHeight="1" x14ac:dyDescent="0.25">
      <c r="A32" s="162"/>
      <c r="B32" s="208"/>
      <c r="C32" s="164"/>
      <c r="D32" s="11" t="s">
        <v>39</v>
      </c>
      <c r="E32" s="2">
        <v>1</v>
      </c>
      <c r="F32" s="5">
        <v>1</v>
      </c>
      <c r="G32" s="30"/>
      <c r="H32" s="30"/>
      <c r="I32" s="1"/>
      <c r="J32" s="1"/>
      <c r="K32" s="30"/>
      <c r="L32" s="30"/>
      <c r="M32" s="1">
        <v>1</v>
      </c>
      <c r="N32" s="1">
        <v>1</v>
      </c>
      <c r="O32" s="30"/>
      <c r="P32" s="30"/>
      <c r="Q32" s="1"/>
      <c r="R32" s="1"/>
      <c r="S32" s="30"/>
      <c r="T32" s="30"/>
      <c r="U32" s="1"/>
      <c r="V32" s="1"/>
      <c r="W32" s="30"/>
      <c r="X32" s="30"/>
      <c r="Y32" s="1"/>
      <c r="Z32" s="1"/>
      <c r="AA32" s="70"/>
    </row>
    <row r="33" spans="1:27" ht="15" customHeight="1" x14ac:dyDescent="0.25">
      <c r="A33" s="162"/>
      <c r="B33" s="208"/>
      <c r="C33" s="164"/>
      <c r="D33" s="11" t="s">
        <v>40</v>
      </c>
      <c r="E33" s="2">
        <v>1</v>
      </c>
      <c r="F33" s="5">
        <v>1</v>
      </c>
      <c r="G33" s="30"/>
      <c r="H33" s="30"/>
      <c r="I33" s="1"/>
      <c r="J33" s="1"/>
      <c r="K33" s="30"/>
      <c r="L33" s="30"/>
      <c r="M33" s="1"/>
      <c r="N33" s="1"/>
      <c r="O33" s="30">
        <v>1</v>
      </c>
      <c r="P33" s="30">
        <v>1</v>
      </c>
      <c r="Q33" s="1"/>
      <c r="R33" s="1"/>
      <c r="S33" s="30"/>
      <c r="T33" s="30"/>
      <c r="U33" s="1"/>
      <c r="V33" s="1"/>
      <c r="W33" s="30"/>
      <c r="X33" s="30"/>
      <c r="Y33" s="1"/>
      <c r="Z33" s="1"/>
      <c r="AA33" s="70"/>
    </row>
    <row r="34" spans="1:27" ht="15" customHeight="1" x14ac:dyDescent="0.25">
      <c r="A34" s="162"/>
      <c r="B34" s="208"/>
      <c r="C34" s="164"/>
      <c r="D34" s="11" t="s">
        <v>41</v>
      </c>
      <c r="E34" s="2">
        <v>1</v>
      </c>
      <c r="F34" s="5">
        <v>1</v>
      </c>
      <c r="G34" s="30"/>
      <c r="H34" s="30"/>
      <c r="I34" s="1"/>
      <c r="J34" s="1"/>
      <c r="K34" s="30"/>
      <c r="L34" s="30"/>
      <c r="M34" s="1"/>
      <c r="N34" s="1"/>
      <c r="O34" s="30"/>
      <c r="P34" s="30"/>
      <c r="Q34" s="1">
        <v>1</v>
      </c>
      <c r="R34" s="1">
        <v>1</v>
      </c>
      <c r="S34" s="30"/>
      <c r="T34" s="30"/>
      <c r="U34" s="1"/>
      <c r="V34" s="1"/>
      <c r="W34" s="30"/>
      <c r="X34" s="30"/>
      <c r="Y34" s="1"/>
      <c r="Z34" s="1"/>
      <c r="AA34" s="70"/>
    </row>
    <row r="35" spans="1:27" ht="15" customHeight="1" x14ac:dyDescent="0.25">
      <c r="A35" s="162"/>
      <c r="B35" s="208"/>
      <c r="C35" s="164"/>
      <c r="D35" s="11" t="s">
        <v>42</v>
      </c>
      <c r="E35" s="2">
        <v>1</v>
      </c>
      <c r="F35" s="5">
        <v>1</v>
      </c>
      <c r="G35" s="30"/>
      <c r="H35" s="30"/>
      <c r="I35" s="1"/>
      <c r="J35" s="1"/>
      <c r="K35" s="30"/>
      <c r="L35" s="30"/>
      <c r="M35" s="1"/>
      <c r="N35" s="1"/>
      <c r="O35" s="30"/>
      <c r="P35" s="30"/>
      <c r="Q35" s="1"/>
      <c r="R35" s="1"/>
      <c r="S35" s="30">
        <v>1</v>
      </c>
      <c r="T35" s="30">
        <v>1</v>
      </c>
      <c r="U35" s="1"/>
      <c r="V35" s="1"/>
      <c r="W35" s="30"/>
      <c r="X35" s="30"/>
      <c r="Y35" s="1"/>
      <c r="Z35" s="1"/>
      <c r="AA35" s="70"/>
    </row>
    <row r="36" spans="1:27" ht="15" customHeight="1" x14ac:dyDescent="0.25">
      <c r="A36" s="162"/>
      <c r="B36" s="208"/>
      <c r="C36" s="164"/>
      <c r="D36" s="11" t="s">
        <v>43</v>
      </c>
      <c r="E36" s="2">
        <v>1</v>
      </c>
      <c r="F36" s="5">
        <v>1</v>
      </c>
      <c r="G36" s="30"/>
      <c r="H36" s="30"/>
      <c r="I36" s="1"/>
      <c r="J36" s="1"/>
      <c r="K36" s="30"/>
      <c r="L36" s="30"/>
      <c r="M36" s="1"/>
      <c r="N36" s="1"/>
      <c r="O36" s="30"/>
      <c r="P36" s="30"/>
      <c r="Q36" s="1"/>
      <c r="R36" s="1"/>
      <c r="S36" s="30"/>
      <c r="T36" s="30"/>
      <c r="U36" s="1">
        <v>1</v>
      </c>
      <c r="V36" s="1">
        <v>1</v>
      </c>
      <c r="W36" s="30"/>
      <c r="X36" s="30"/>
      <c r="Y36" s="1"/>
      <c r="Z36" s="1"/>
      <c r="AA36" s="70"/>
    </row>
    <row r="37" spans="1:27" ht="15" customHeight="1" x14ac:dyDescent="0.25">
      <c r="A37" s="162"/>
      <c r="B37" s="208"/>
      <c r="C37" s="164"/>
      <c r="D37" s="11" t="s">
        <v>44</v>
      </c>
      <c r="E37" s="2">
        <v>1</v>
      </c>
      <c r="F37" s="5">
        <v>1</v>
      </c>
      <c r="G37" s="30"/>
      <c r="H37" s="30"/>
      <c r="I37" s="1"/>
      <c r="J37" s="1"/>
      <c r="K37" s="30"/>
      <c r="L37" s="30"/>
      <c r="M37" s="1"/>
      <c r="N37" s="1"/>
      <c r="O37" s="30"/>
      <c r="P37" s="30"/>
      <c r="Q37" s="1"/>
      <c r="R37" s="1"/>
      <c r="S37" s="30"/>
      <c r="T37" s="30"/>
      <c r="U37" s="1"/>
      <c r="V37" s="1"/>
      <c r="W37" s="30">
        <v>1</v>
      </c>
      <c r="X37" s="30">
        <v>1</v>
      </c>
      <c r="Y37" s="1"/>
      <c r="Z37" s="1"/>
      <c r="AA37" s="70"/>
    </row>
    <row r="38" spans="1:27" ht="15" customHeight="1" x14ac:dyDescent="0.25">
      <c r="A38" s="162"/>
      <c r="B38" s="208"/>
      <c r="C38" s="164"/>
      <c r="D38" s="11" t="s">
        <v>45</v>
      </c>
      <c r="E38" s="2">
        <v>1</v>
      </c>
      <c r="F38" s="5">
        <v>1</v>
      </c>
      <c r="G38" s="30"/>
      <c r="H38" s="30"/>
      <c r="I38" s="1"/>
      <c r="J38" s="1"/>
      <c r="K38" s="30"/>
      <c r="L38" s="30"/>
      <c r="M38" s="1"/>
      <c r="N38" s="1"/>
      <c r="O38" s="30"/>
      <c r="P38" s="30"/>
      <c r="Q38" s="1"/>
      <c r="R38" s="1"/>
      <c r="S38" s="30"/>
      <c r="T38" s="30"/>
      <c r="U38" s="1"/>
      <c r="V38" s="1"/>
      <c r="W38" s="30"/>
      <c r="X38" s="30"/>
      <c r="Y38" s="1">
        <v>1</v>
      </c>
      <c r="Z38" s="1">
        <v>1</v>
      </c>
      <c r="AA38" s="70"/>
    </row>
    <row r="39" spans="1:27" ht="15" customHeight="1" x14ac:dyDescent="0.25">
      <c r="A39" s="162"/>
      <c r="B39" s="208"/>
      <c r="C39" s="164"/>
      <c r="D39" s="6" t="s">
        <v>19</v>
      </c>
      <c r="E39" s="2">
        <v>2</v>
      </c>
      <c r="F39" s="5">
        <v>2</v>
      </c>
      <c r="G39" s="30">
        <v>2</v>
      </c>
      <c r="H39" s="30">
        <v>2</v>
      </c>
      <c r="I39" s="8" t="s">
        <v>0</v>
      </c>
      <c r="J39" s="8" t="s">
        <v>0</v>
      </c>
      <c r="K39" s="30"/>
      <c r="L39" s="30"/>
      <c r="M39" s="1"/>
      <c r="N39" s="1"/>
      <c r="O39" s="30"/>
      <c r="P39" s="30"/>
      <c r="Q39" s="1"/>
      <c r="R39" s="1"/>
      <c r="S39" s="30"/>
      <c r="T39" s="30"/>
      <c r="U39" s="1"/>
      <c r="V39" s="1"/>
      <c r="W39" s="30"/>
      <c r="X39" s="30"/>
      <c r="Y39" s="1"/>
      <c r="Z39" s="1"/>
      <c r="AA39" s="70" t="s">
        <v>21</v>
      </c>
    </row>
    <row r="40" spans="1:27" ht="15" customHeight="1" x14ac:dyDescent="0.25">
      <c r="A40" s="162"/>
      <c r="B40" s="208"/>
      <c r="C40" s="164"/>
      <c r="D40" s="6" t="s">
        <v>20</v>
      </c>
      <c r="E40" s="2">
        <v>2</v>
      </c>
      <c r="F40" s="5">
        <v>2</v>
      </c>
      <c r="G40" s="30"/>
      <c r="H40" s="30"/>
      <c r="I40" s="1"/>
      <c r="J40" s="1"/>
      <c r="K40" s="7" t="s">
        <v>0</v>
      </c>
      <c r="L40" s="7" t="s">
        <v>0</v>
      </c>
      <c r="M40" s="1">
        <v>2</v>
      </c>
      <c r="N40" s="1">
        <v>2</v>
      </c>
      <c r="O40" s="30"/>
      <c r="P40" s="30"/>
      <c r="Q40" s="1"/>
      <c r="R40" s="1"/>
      <c r="S40" s="30"/>
      <c r="T40" s="30"/>
      <c r="U40" s="1"/>
      <c r="V40" s="1"/>
      <c r="W40" s="30"/>
      <c r="X40" s="30"/>
      <c r="Y40" s="1"/>
      <c r="Z40" s="1"/>
      <c r="AA40" s="70" t="s">
        <v>21</v>
      </c>
    </row>
    <row r="41" spans="1:27" ht="15" customHeight="1" x14ac:dyDescent="0.25">
      <c r="A41" s="162"/>
      <c r="B41" s="208"/>
      <c r="C41" s="164"/>
      <c r="D41" s="11" t="s">
        <v>46</v>
      </c>
      <c r="E41" s="2">
        <v>2</v>
      </c>
      <c r="F41" s="5">
        <v>2</v>
      </c>
      <c r="G41" s="30"/>
      <c r="H41" s="30"/>
      <c r="I41" s="1"/>
      <c r="J41" s="1"/>
      <c r="K41" s="30">
        <v>2</v>
      </c>
      <c r="L41" s="30">
        <v>2</v>
      </c>
      <c r="M41" s="8" t="s">
        <v>0</v>
      </c>
      <c r="N41" s="8" t="s">
        <v>0</v>
      </c>
      <c r="O41" s="30"/>
      <c r="P41" s="30"/>
      <c r="Q41" s="1"/>
      <c r="R41" s="1"/>
      <c r="S41" s="30"/>
      <c r="T41" s="30"/>
      <c r="U41" s="1"/>
      <c r="V41" s="1"/>
      <c r="W41" s="30"/>
      <c r="X41" s="30"/>
      <c r="Y41" s="1"/>
      <c r="Z41" s="1"/>
      <c r="AA41" s="70" t="s">
        <v>21</v>
      </c>
    </row>
    <row r="42" spans="1:27" ht="15" customHeight="1" x14ac:dyDescent="0.25">
      <c r="A42" s="162"/>
      <c r="B42" s="208"/>
      <c r="C42" s="164"/>
      <c r="D42" s="6" t="s">
        <v>77</v>
      </c>
      <c r="E42" s="2">
        <v>2</v>
      </c>
      <c r="F42" s="5">
        <v>2</v>
      </c>
      <c r="G42" s="30"/>
      <c r="H42" s="30"/>
      <c r="I42" s="8"/>
      <c r="J42" s="8"/>
      <c r="K42" s="7"/>
      <c r="L42" s="7"/>
      <c r="M42" s="1"/>
      <c r="N42" s="1"/>
      <c r="O42" s="30"/>
      <c r="P42" s="30"/>
      <c r="Q42" s="1">
        <v>2</v>
      </c>
      <c r="R42" s="1">
        <v>2</v>
      </c>
      <c r="S42" s="30"/>
      <c r="T42" s="30"/>
      <c r="U42" s="1"/>
      <c r="V42" s="1"/>
      <c r="W42" s="30"/>
      <c r="X42" s="30"/>
      <c r="Y42" s="1"/>
      <c r="Z42" s="1"/>
      <c r="AA42" s="70"/>
    </row>
    <row r="43" spans="1:27" ht="15" customHeight="1" x14ac:dyDescent="0.25">
      <c r="A43" s="162"/>
      <c r="B43" s="208"/>
      <c r="C43" s="164"/>
      <c r="D43" s="11" t="s">
        <v>1</v>
      </c>
      <c r="E43" s="2">
        <v>2</v>
      </c>
      <c r="F43" s="5">
        <v>2</v>
      </c>
      <c r="G43" s="30"/>
      <c r="H43" s="30"/>
      <c r="I43" s="1"/>
      <c r="J43" s="1"/>
      <c r="K43" s="30"/>
      <c r="L43" s="30"/>
      <c r="M43" s="8"/>
      <c r="N43" s="8"/>
      <c r="O43" s="7" t="s">
        <v>0</v>
      </c>
      <c r="P43" s="7" t="s">
        <v>0</v>
      </c>
      <c r="Q43" s="1">
        <v>2</v>
      </c>
      <c r="R43" s="1">
        <v>2</v>
      </c>
      <c r="S43" s="30"/>
      <c r="T43" s="30"/>
      <c r="U43" s="1"/>
      <c r="V43" s="1"/>
      <c r="W43" s="30"/>
      <c r="X43" s="30"/>
      <c r="Y43" s="1"/>
      <c r="Z43" s="1"/>
      <c r="AA43" s="70" t="s">
        <v>21</v>
      </c>
    </row>
    <row r="44" spans="1:27" ht="15" customHeight="1" x14ac:dyDescent="0.25">
      <c r="A44" s="162"/>
      <c r="B44" s="208"/>
      <c r="C44" s="164"/>
      <c r="D44" s="11" t="s">
        <v>2</v>
      </c>
      <c r="E44" s="2">
        <v>2</v>
      </c>
      <c r="F44" s="5">
        <v>2</v>
      </c>
      <c r="G44" s="30"/>
      <c r="H44" s="30"/>
      <c r="I44" s="1"/>
      <c r="J44" s="1"/>
      <c r="K44" s="30"/>
      <c r="L44" s="30"/>
      <c r="M44" s="1"/>
      <c r="N44" s="1"/>
      <c r="O44" s="30"/>
      <c r="P44" s="30"/>
      <c r="Q44" s="1"/>
      <c r="R44" s="1"/>
      <c r="S44" s="30">
        <v>2</v>
      </c>
      <c r="T44" s="30">
        <v>2</v>
      </c>
      <c r="U44" s="8" t="s">
        <v>0</v>
      </c>
      <c r="V44" s="8" t="s">
        <v>0</v>
      </c>
      <c r="W44" s="30"/>
      <c r="X44" s="30"/>
      <c r="Y44" s="1"/>
      <c r="Z44" s="1"/>
      <c r="AA44" s="70" t="s">
        <v>21</v>
      </c>
    </row>
    <row r="45" spans="1:27" ht="15" customHeight="1" x14ac:dyDescent="0.25">
      <c r="A45" s="162"/>
      <c r="B45" s="208"/>
      <c r="C45" s="164"/>
      <c r="D45" s="11" t="s">
        <v>143</v>
      </c>
      <c r="E45" s="2">
        <v>2</v>
      </c>
      <c r="F45" s="5">
        <v>4</v>
      </c>
      <c r="G45" s="30"/>
      <c r="H45" s="30"/>
      <c r="I45" s="1"/>
      <c r="J45" s="1"/>
      <c r="K45" s="30">
        <v>1</v>
      </c>
      <c r="L45" s="30">
        <v>2</v>
      </c>
      <c r="M45" s="1">
        <v>1</v>
      </c>
      <c r="N45" s="1">
        <v>2</v>
      </c>
      <c r="O45" s="30"/>
      <c r="P45" s="30"/>
      <c r="Q45" s="1"/>
      <c r="R45" s="1"/>
      <c r="S45" s="30"/>
      <c r="T45" s="30"/>
      <c r="U45" s="1"/>
      <c r="V45" s="1"/>
      <c r="W45" s="30"/>
      <c r="X45" s="30"/>
      <c r="Y45" s="1"/>
      <c r="Z45" s="1"/>
      <c r="AA45" s="70"/>
    </row>
    <row r="46" spans="1:27" ht="15" customHeight="1" x14ac:dyDescent="0.25">
      <c r="A46" s="162"/>
      <c r="B46" s="208"/>
      <c r="C46" s="164"/>
      <c r="D46" s="11" t="s">
        <v>144</v>
      </c>
      <c r="E46" s="2">
        <v>2</v>
      </c>
      <c r="F46" s="5">
        <v>4</v>
      </c>
      <c r="G46" s="30"/>
      <c r="H46" s="30"/>
      <c r="I46" s="1"/>
      <c r="J46" s="1"/>
      <c r="K46" s="30"/>
      <c r="L46" s="30"/>
      <c r="M46" s="1"/>
      <c r="N46" s="1"/>
      <c r="O46" s="30">
        <v>1</v>
      </c>
      <c r="P46" s="30">
        <v>2</v>
      </c>
      <c r="Q46" s="1">
        <v>1</v>
      </c>
      <c r="R46" s="1">
        <v>2</v>
      </c>
      <c r="S46" s="30"/>
      <c r="T46" s="30"/>
      <c r="U46" s="1"/>
      <c r="V46" s="1"/>
      <c r="W46" s="30"/>
      <c r="X46" s="30"/>
      <c r="Y46" s="1"/>
      <c r="Z46" s="1"/>
      <c r="AA46" s="70"/>
    </row>
    <row r="47" spans="1:27" ht="15" customHeight="1" x14ac:dyDescent="0.25">
      <c r="A47" s="162"/>
      <c r="B47" s="208"/>
      <c r="C47" s="164"/>
      <c r="D47" s="11" t="s">
        <v>47</v>
      </c>
      <c r="E47" s="2">
        <v>2</v>
      </c>
      <c r="F47" s="5">
        <v>2</v>
      </c>
      <c r="G47" s="30"/>
      <c r="H47" s="30"/>
      <c r="I47" s="1">
        <v>2</v>
      </c>
      <c r="J47" s="1">
        <v>2</v>
      </c>
      <c r="K47" s="30"/>
      <c r="L47" s="30"/>
      <c r="M47" s="1"/>
      <c r="N47" s="1"/>
      <c r="O47" s="30"/>
      <c r="P47" s="30"/>
      <c r="Q47" s="1"/>
      <c r="R47" s="1"/>
      <c r="S47" s="30"/>
      <c r="T47" s="30"/>
      <c r="U47" s="1"/>
      <c r="V47" s="1"/>
      <c r="W47" s="30"/>
      <c r="X47" s="30"/>
      <c r="Y47" s="1"/>
      <c r="Z47" s="1"/>
      <c r="AA47" s="70"/>
    </row>
    <row r="48" spans="1:27" ht="15" customHeight="1" x14ac:dyDescent="0.25">
      <c r="A48" s="162"/>
      <c r="B48" s="208"/>
      <c r="C48" s="164"/>
      <c r="D48" s="11" t="s">
        <v>48</v>
      </c>
      <c r="E48" s="2">
        <v>2</v>
      </c>
      <c r="F48" s="5">
        <v>2</v>
      </c>
      <c r="G48" s="30"/>
      <c r="H48" s="30"/>
      <c r="I48" s="1"/>
      <c r="J48" s="1"/>
      <c r="K48" s="30">
        <v>2</v>
      </c>
      <c r="L48" s="30">
        <v>2</v>
      </c>
      <c r="M48" s="8"/>
      <c r="N48" s="8"/>
      <c r="O48" s="30"/>
      <c r="P48" s="30"/>
      <c r="Q48" s="8"/>
      <c r="R48" s="8"/>
      <c r="S48" s="30"/>
      <c r="T48" s="30"/>
      <c r="U48" s="1"/>
      <c r="V48" s="1"/>
      <c r="W48" s="30"/>
      <c r="X48" s="30"/>
      <c r="Y48" s="1"/>
      <c r="Z48" s="1"/>
      <c r="AA48" s="70"/>
    </row>
    <row r="49" spans="1:27" ht="15" customHeight="1" x14ac:dyDescent="0.25">
      <c r="A49" s="162"/>
      <c r="B49" s="208"/>
      <c r="C49" s="164"/>
      <c r="D49" s="11" t="s">
        <v>49</v>
      </c>
      <c r="E49" s="2">
        <v>2</v>
      </c>
      <c r="F49" s="5">
        <v>2</v>
      </c>
      <c r="G49" s="30"/>
      <c r="H49" s="30"/>
      <c r="I49" s="1"/>
      <c r="J49" s="1"/>
      <c r="K49" s="30"/>
      <c r="L49" s="30"/>
      <c r="M49" s="1">
        <v>2</v>
      </c>
      <c r="N49" s="1">
        <v>2</v>
      </c>
      <c r="O49" s="30"/>
      <c r="P49" s="30"/>
      <c r="Q49" s="1"/>
      <c r="R49" s="1"/>
      <c r="S49" s="30"/>
      <c r="T49" s="30"/>
      <c r="U49" s="8"/>
      <c r="V49" s="8"/>
      <c r="W49" s="30"/>
      <c r="X49" s="30"/>
      <c r="Y49" s="1"/>
      <c r="Z49" s="1"/>
      <c r="AA49" s="70"/>
    </row>
    <row r="50" spans="1:27" ht="15" customHeight="1" x14ac:dyDescent="0.25">
      <c r="A50" s="162"/>
      <c r="B50" s="208"/>
      <c r="C50" s="165"/>
      <c r="D50" s="25" t="s">
        <v>24</v>
      </c>
      <c r="E50" s="9">
        <f t="shared" ref="E50:Z50" si="1">SUM(E24:E49)</f>
        <v>48</v>
      </c>
      <c r="F50" s="5">
        <f t="shared" si="1"/>
        <v>52</v>
      </c>
      <c r="G50" s="67">
        <f t="shared" si="1"/>
        <v>5</v>
      </c>
      <c r="H50" s="67">
        <f t="shared" si="1"/>
        <v>5</v>
      </c>
      <c r="I50" s="10">
        <f t="shared" si="1"/>
        <v>5</v>
      </c>
      <c r="J50" s="10">
        <f t="shared" si="1"/>
        <v>5</v>
      </c>
      <c r="K50" s="67">
        <f t="shared" si="1"/>
        <v>6</v>
      </c>
      <c r="L50" s="67">
        <f t="shared" si="1"/>
        <v>7</v>
      </c>
      <c r="M50" s="10">
        <f t="shared" si="1"/>
        <v>6</v>
      </c>
      <c r="N50" s="10">
        <f t="shared" si="1"/>
        <v>7</v>
      </c>
      <c r="O50" s="67">
        <f t="shared" si="1"/>
        <v>6</v>
      </c>
      <c r="P50" s="67">
        <f t="shared" si="1"/>
        <v>7</v>
      </c>
      <c r="Q50" s="10">
        <f t="shared" si="1"/>
        <v>8</v>
      </c>
      <c r="R50" s="10">
        <f t="shared" si="1"/>
        <v>9</v>
      </c>
      <c r="S50" s="67">
        <f t="shared" si="1"/>
        <v>5</v>
      </c>
      <c r="T50" s="67">
        <f t="shared" si="1"/>
        <v>5</v>
      </c>
      <c r="U50" s="10">
        <f t="shared" si="1"/>
        <v>3</v>
      </c>
      <c r="V50" s="10">
        <f t="shared" si="1"/>
        <v>3</v>
      </c>
      <c r="W50" s="67">
        <f t="shared" si="1"/>
        <v>3</v>
      </c>
      <c r="X50" s="67">
        <f t="shared" si="1"/>
        <v>3</v>
      </c>
      <c r="Y50" s="10">
        <f t="shared" si="1"/>
        <v>1</v>
      </c>
      <c r="Z50" s="10">
        <f t="shared" si="1"/>
        <v>1</v>
      </c>
      <c r="AA50" s="27"/>
    </row>
    <row r="51" spans="1:27" ht="15" customHeight="1" x14ac:dyDescent="0.25">
      <c r="A51" s="162"/>
      <c r="B51" s="208"/>
      <c r="C51" s="166" t="s">
        <v>22</v>
      </c>
      <c r="D51" s="56" t="s">
        <v>138</v>
      </c>
      <c r="E51" s="9">
        <v>2</v>
      </c>
      <c r="F51" s="15">
        <v>2</v>
      </c>
      <c r="G51" s="67">
        <v>1</v>
      </c>
      <c r="H51" s="67">
        <v>1</v>
      </c>
      <c r="I51" s="10">
        <v>1</v>
      </c>
      <c r="J51" s="10">
        <v>1</v>
      </c>
      <c r="K51" s="67"/>
      <c r="L51" s="67"/>
      <c r="M51" s="10"/>
      <c r="N51" s="10"/>
      <c r="O51" s="67"/>
      <c r="P51" s="67"/>
      <c r="Q51" s="10"/>
      <c r="R51" s="10"/>
      <c r="S51" s="67"/>
      <c r="T51" s="67"/>
      <c r="U51" s="10"/>
      <c r="V51" s="10"/>
      <c r="W51" s="67"/>
      <c r="X51" s="67"/>
      <c r="Y51" s="10"/>
      <c r="Z51" s="10"/>
      <c r="AA51" s="27"/>
    </row>
    <row r="52" spans="1:27" ht="15" customHeight="1" x14ac:dyDescent="0.25">
      <c r="A52" s="162"/>
      <c r="B52" s="208"/>
      <c r="C52" s="160"/>
      <c r="D52" s="48" t="s">
        <v>78</v>
      </c>
      <c r="E52" s="9">
        <v>6</v>
      </c>
      <c r="F52" s="15">
        <v>6</v>
      </c>
      <c r="G52" s="67">
        <v>3</v>
      </c>
      <c r="H52" s="67">
        <v>3</v>
      </c>
      <c r="I52" s="10">
        <v>3</v>
      </c>
      <c r="J52" s="10">
        <v>3</v>
      </c>
      <c r="K52" s="67"/>
      <c r="L52" s="67"/>
      <c r="M52" s="10"/>
      <c r="N52" s="10"/>
      <c r="O52" s="67"/>
      <c r="P52" s="67"/>
      <c r="Q52" s="10"/>
      <c r="R52" s="10"/>
      <c r="S52" s="67"/>
      <c r="T52" s="67"/>
      <c r="U52" s="10"/>
      <c r="V52" s="10"/>
      <c r="W52" s="67"/>
      <c r="X52" s="67"/>
      <c r="Y52" s="10"/>
      <c r="Z52" s="10"/>
      <c r="AA52" s="27"/>
    </row>
    <row r="53" spans="1:27" ht="15" customHeight="1" x14ac:dyDescent="0.25">
      <c r="A53" s="162"/>
      <c r="B53" s="208"/>
      <c r="C53" s="160"/>
      <c r="D53" s="48" t="s">
        <v>80</v>
      </c>
      <c r="E53" s="9">
        <v>8</v>
      </c>
      <c r="F53" s="15">
        <v>8</v>
      </c>
      <c r="G53" s="67"/>
      <c r="H53" s="67"/>
      <c r="I53" s="10"/>
      <c r="J53" s="10"/>
      <c r="K53" s="67">
        <v>4</v>
      </c>
      <c r="L53" s="67">
        <v>4</v>
      </c>
      <c r="M53" s="10">
        <v>4</v>
      </c>
      <c r="N53" s="10">
        <v>4</v>
      </c>
      <c r="O53" s="67"/>
      <c r="P53" s="67"/>
      <c r="Q53" s="10"/>
      <c r="R53" s="10"/>
      <c r="S53" s="67"/>
      <c r="T53" s="67"/>
      <c r="U53" s="10"/>
      <c r="V53" s="10"/>
      <c r="W53" s="67"/>
      <c r="X53" s="67"/>
      <c r="Y53" s="10"/>
      <c r="Z53" s="10"/>
      <c r="AA53" s="27"/>
    </row>
    <row r="54" spans="1:27" ht="15" customHeight="1" x14ac:dyDescent="0.25">
      <c r="A54" s="162"/>
      <c r="B54" s="208"/>
      <c r="C54" s="160"/>
      <c r="D54" s="48" t="s">
        <v>79</v>
      </c>
      <c r="E54" s="9">
        <v>6</v>
      </c>
      <c r="F54" s="15">
        <v>6</v>
      </c>
      <c r="G54" s="67"/>
      <c r="H54" s="67"/>
      <c r="I54" s="10"/>
      <c r="J54" s="10"/>
      <c r="K54" s="67">
        <v>3</v>
      </c>
      <c r="L54" s="67">
        <v>3</v>
      </c>
      <c r="M54" s="10">
        <v>3</v>
      </c>
      <c r="N54" s="10">
        <v>3</v>
      </c>
      <c r="O54" s="67"/>
      <c r="P54" s="67"/>
      <c r="Q54" s="10"/>
      <c r="R54" s="10"/>
      <c r="S54" s="67"/>
      <c r="T54" s="67"/>
      <c r="U54" s="10"/>
      <c r="V54" s="10"/>
      <c r="W54" s="67"/>
      <c r="X54" s="67"/>
      <c r="Y54" s="10"/>
      <c r="Z54" s="10"/>
      <c r="AA54" s="27"/>
    </row>
    <row r="55" spans="1:27" ht="15" customHeight="1" x14ac:dyDescent="0.25">
      <c r="A55" s="162"/>
      <c r="B55" s="208"/>
      <c r="C55" s="160"/>
      <c r="D55" s="48" t="s">
        <v>81</v>
      </c>
      <c r="E55" s="9">
        <v>2</v>
      </c>
      <c r="F55" s="15">
        <v>2</v>
      </c>
      <c r="G55" s="67"/>
      <c r="H55" s="67"/>
      <c r="I55" s="10"/>
      <c r="J55" s="28"/>
      <c r="K55" s="67"/>
      <c r="L55" s="67"/>
      <c r="M55" s="10"/>
      <c r="N55" s="10"/>
      <c r="O55" s="67">
        <v>2</v>
      </c>
      <c r="P55" s="67">
        <v>2</v>
      </c>
      <c r="Q55" s="10"/>
      <c r="R55" s="10"/>
      <c r="S55" s="67"/>
      <c r="T55" s="67"/>
      <c r="U55" s="10"/>
      <c r="V55" s="10"/>
      <c r="W55" s="67"/>
      <c r="X55" s="67"/>
      <c r="Y55" s="10"/>
      <c r="Z55" s="10"/>
      <c r="AA55" s="27"/>
    </row>
    <row r="56" spans="1:27" ht="15" customHeight="1" x14ac:dyDescent="0.25">
      <c r="A56" s="162"/>
      <c r="B56" s="208"/>
      <c r="C56" s="160"/>
      <c r="D56" s="48" t="s">
        <v>137</v>
      </c>
      <c r="E56" s="9">
        <v>2</v>
      </c>
      <c r="F56" s="15">
        <v>2</v>
      </c>
      <c r="G56" s="67"/>
      <c r="H56" s="67"/>
      <c r="I56" s="10"/>
      <c r="J56" s="28"/>
      <c r="K56" s="67"/>
      <c r="L56" s="67"/>
      <c r="M56" s="10"/>
      <c r="N56" s="10"/>
      <c r="O56" s="67"/>
      <c r="P56" s="67"/>
      <c r="Q56" s="10">
        <v>2</v>
      </c>
      <c r="R56" s="10">
        <v>2</v>
      </c>
      <c r="S56" s="67"/>
      <c r="T56" s="67"/>
      <c r="U56" s="10"/>
      <c r="V56" s="10"/>
      <c r="W56" s="67"/>
      <c r="X56" s="67"/>
      <c r="Y56" s="10"/>
      <c r="Z56" s="10"/>
      <c r="AA56" s="55"/>
    </row>
    <row r="57" spans="1:27" ht="15" customHeight="1" x14ac:dyDescent="0.25">
      <c r="A57" s="162"/>
      <c r="B57" s="208"/>
      <c r="C57" s="160"/>
      <c r="D57" s="48" t="s">
        <v>136</v>
      </c>
      <c r="E57" s="9">
        <v>6</v>
      </c>
      <c r="F57" s="15">
        <v>6</v>
      </c>
      <c r="G57" s="67"/>
      <c r="H57" s="67"/>
      <c r="I57" s="10"/>
      <c r="J57" s="10"/>
      <c r="K57" s="67"/>
      <c r="L57" s="67"/>
      <c r="M57" s="10"/>
      <c r="N57" s="10"/>
      <c r="O57" s="67">
        <v>3</v>
      </c>
      <c r="P57" s="67">
        <v>3</v>
      </c>
      <c r="Q57" s="10">
        <v>3</v>
      </c>
      <c r="R57" s="10">
        <v>3</v>
      </c>
      <c r="S57" s="67"/>
      <c r="T57" s="67"/>
      <c r="U57" s="10"/>
      <c r="V57" s="10"/>
      <c r="W57" s="67"/>
      <c r="X57" s="67"/>
      <c r="Y57" s="10"/>
      <c r="Z57" s="10"/>
      <c r="AA57" s="55"/>
    </row>
    <row r="58" spans="1:27" ht="15" customHeight="1" x14ac:dyDescent="0.25">
      <c r="A58" s="162"/>
      <c r="B58" s="208"/>
      <c r="C58" s="160"/>
      <c r="D58" s="48" t="s">
        <v>82</v>
      </c>
      <c r="E58" s="9">
        <v>3</v>
      </c>
      <c r="F58" s="15">
        <v>3</v>
      </c>
      <c r="G58" s="67"/>
      <c r="H58" s="67"/>
      <c r="I58" s="10"/>
      <c r="J58" s="10"/>
      <c r="K58" s="67"/>
      <c r="L58" s="67"/>
      <c r="M58" s="10"/>
      <c r="N58" s="10"/>
      <c r="O58" s="67">
        <v>3</v>
      </c>
      <c r="P58" s="67">
        <v>3</v>
      </c>
      <c r="Q58" s="10"/>
      <c r="R58" s="10"/>
      <c r="S58" s="67"/>
      <c r="T58" s="67"/>
      <c r="U58" s="10"/>
      <c r="V58" s="10"/>
      <c r="W58" s="67"/>
      <c r="X58" s="67"/>
      <c r="Y58" s="10"/>
      <c r="Z58" s="10"/>
      <c r="AA58" s="27"/>
    </row>
    <row r="59" spans="1:27" ht="15" customHeight="1" x14ac:dyDescent="0.25">
      <c r="A59" s="162"/>
      <c r="B59" s="208"/>
      <c r="C59" s="160"/>
      <c r="D59" s="48" t="s">
        <v>83</v>
      </c>
      <c r="E59" s="9">
        <v>3</v>
      </c>
      <c r="F59" s="15">
        <v>3</v>
      </c>
      <c r="G59" s="67"/>
      <c r="H59" s="67"/>
      <c r="I59" s="10"/>
      <c r="J59" s="10"/>
      <c r="K59" s="67"/>
      <c r="L59" s="67"/>
      <c r="M59" s="10"/>
      <c r="N59" s="10"/>
      <c r="O59" s="67"/>
      <c r="P59" s="67"/>
      <c r="Q59" s="10">
        <v>3</v>
      </c>
      <c r="R59" s="10">
        <v>3</v>
      </c>
      <c r="S59" s="67"/>
      <c r="T59" s="67"/>
      <c r="U59" s="10"/>
      <c r="V59" s="10"/>
      <c r="W59" s="67"/>
      <c r="X59" s="67"/>
      <c r="Y59" s="10"/>
      <c r="Z59" s="10"/>
      <c r="AA59" s="27"/>
    </row>
    <row r="60" spans="1:27" ht="15" customHeight="1" x14ac:dyDescent="0.25">
      <c r="A60" s="162"/>
      <c r="B60" s="208"/>
      <c r="C60" s="160"/>
      <c r="D60" s="48" t="s">
        <v>96</v>
      </c>
      <c r="E60" s="9">
        <v>4</v>
      </c>
      <c r="F60" s="15">
        <v>4</v>
      </c>
      <c r="G60" s="67"/>
      <c r="H60" s="67"/>
      <c r="I60" s="10"/>
      <c r="J60" s="10"/>
      <c r="K60" s="67"/>
      <c r="L60" s="67"/>
      <c r="M60" s="10"/>
      <c r="N60" s="10"/>
      <c r="O60" s="67"/>
      <c r="P60" s="67"/>
      <c r="Q60" s="10"/>
      <c r="R60" s="10"/>
      <c r="S60" s="67">
        <v>2</v>
      </c>
      <c r="T60" s="67">
        <v>2</v>
      </c>
      <c r="U60" s="10">
        <v>2</v>
      </c>
      <c r="V60" s="10">
        <v>2</v>
      </c>
      <c r="W60" s="67"/>
      <c r="X60" s="67"/>
      <c r="Y60" s="10"/>
      <c r="Z60" s="10"/>
      <c r="AA60" s="27"/>
    </row>
    <row r="61" spans="1:27" ht="15" customHeight="1" x14ac:dyDescent="0.25">
      <c r="A61" s="162"/>
      <c r="B61" s="208"/>
      <c r="C61" s="160"/>
      <c r="D61" s="48" t="s">
        <v>135</v>
      </c>
      <c r="E61" s="9">
        <v>2</v>
      </c>
      <c r="F61" s="15">
        <v>2</v>
      </c>
      <c r="G61" s="67"/>
      <c r="H61" s="67"/>
      <c r="I61" s="10"/>
      <c r="J61" s="10"/>
      <c r="K61" s="67"/>
      <c r="L61" s="67"/>
      <c r="M61" s="10"/>
      <c r="N61" s="10"/>
      <c r="O61" s="67"/>
      <c r="P61" s="67"/>
      <c r="Q61" s="10"/>
      <c r="R61" s="10"/>
      <c r="S61" s="67">
        <v>2</v>
      </c>
      <c r="T61" s="67">
        <v>2</v>
      </c>
      <c r="U61" s="10"/>
      <c r="V61" s="10"/>
      <c r="W61" s="67"/>
      <c r="X61" s="67"/>
      <c r="Y61" s="10"/>
      <c r="Z61" s="10"/>
      <c r="AA61" s="27"/>
    </row>
    <row r="62" spans="1:27" ht="15" customHeight="1" x14ac:dyDescent="0.25">
      <c r="A62" s="162"/>
      <c r="B62" s="208"/>
      <c r="C62" s="160"/>
      <c r="D62" s="48" t="s">
        <v>134</v>
      </c>
      <c r="E62" s="9">
        <v>2</v>
      </c>
      <c r="F62" s="15">
        <v>2</v>
      </c>
      <c r="G62" s="67"/>
      <c r="H62" s="67"/>
      <c r="I62" s="10"/>
      <c r="J62" s="10"/>
      <c r="K62" s="67"/>
      <c r="L62" s="67"/>
      <c r="M62" s="10"/>
      <c r="N62" s="10"/>
      <c r="O62" s="67"/>
      <c r="P62" s="67"/>
      <c r="Q62" s="10"/>
      <c r="R62" s="10"/>
      <c r="S62" s="67">
        <v>2</v>
      </c>
      <c r="T62" s="67">
        <v>2</v>
      </c>
      <c r="U62" s="10"/>
      <c r="V62" s="10"/>
      <c r="W62" s="67"/>
      <c r="X62" s="67"/>
      <c r="Y62" s="10"/>
      <c r="Z62" s="10"/>
      <c r="AA62" s="27"/>
    </row>
    <row r="63" spans="1:27" ht="15" customHeight="1" x14ac:dyDescent="0.25">
      <c r="A63" s="162"/>
      <c r="B63" s="208"/>
      <c r="C63" s="160"/>
      <c r="D63" s="48" t="s">
        <v>133</v>
      </c>
      <c r="E63" s="9">
        <v>2</v>
      </c>
      <c r="F63" s="15">
        <v>2</v>
      </c>
      <c r="G63" s="67"/>
      <c r="H63" s="67"/>
      <c r="I63" s="10"/>
      <c r="J63" s="10"/>
      <c r="K63" s="67"/>
      <c r="L63" s="67"/>
      <c r="M63" s="10"/>
      <c r="N63" s="10"/>
      <c r="O63" s="67"/>
      <c r="P63" s="67"/>
      <c r="Q63" s="10"/>
      <c r="R63" s="10"/>
      <c r="S63" s="67"/>
      <c r="T63" s="67"/>
      <c r="U63" s="10">
        <v>2</v>
      </c>
      <c r="V63" s="10">
        <v>2</v>
      </c>
      <c r="W63" s="67"/>
      <c r="X63" s="67"/>
      <c r="Y63" s="10"/>
      <c r="Z63" s="10"/>
      <c r="AA63" s="27"/>
    </row>
    <row r="64" spans="1:27" ht="15" customHeight="1" x14ac:dyDescent="0.25">
      <c r="A64" s="162"/>
      <c r="B64" s="208"/>
      <c r="C64" s="160"/>
      <c r="D64" s="48" t="s">
        <v>132</v>
      </c>
      <c r="E64" s="9">
        <v>2</v>
      </c>
      <c r="F64" s="15">
        <v>2</v>
      </c>
      <c r="G64" s="67"/>
      <c r="H64" s="67"/>
      <c r="I64" s="10"/>
      <c r="J64" s="10"/>
      <c r="K64" s="67"/>
      <c r="L64" s="67"/>
      <c r="M64" s="10"/>
      <c r="N64" s="10"/>
      <c r="O64" s="67"/>
      <c r="P64" s="67"/>
      <c r="Q64" s="10"/>
      <c r="R64" s="10"/>
      <c r="S64" s="67"/>
      <c r="T64" s="67"/>
      <c r="U64" s="10">
        <v>2</v>
      </c>
      <c r="V64" s="10">
        <v>2</v>
      </c>
      <c r="W64" s="67"/>
      <c r="X64" s="67"/>
      <c r="Y64" s="10"/>
      <c r="Z64" s="10"/>
      <c r="AA64" s="27"/>
    </row>
    <row r="65" spans="1:27" ht="15" customHeight="1" x14ac:dyDescent="0.25">
      <c r="A65" s="162"/>
      <c r="B65" s="208"/>
      <c r="C65" s="160"/>
      <c r="D65" s="48" t="s">
        <v>131</v>
      </c>
      <c r="E65" s="9">
        <v>2</v>
      </c>
      <c r="F65" s="15">
        <v>2</v>
      </c>
      <c r="G65" s="67"/>
      <c r="H65" s="67"/>
      <c r="I65" s="10"/>
      <c r="J65" s="10"/>
      <c r="K65" s="67"/>
      <c r="L65" s="67"/>
      <c r="M65" s="10"/>
      <c r="N65" s="10"/>
      <c r="O65" s="67"/>
      <c r="P65" s="67"/>
      <c r="Q65" s="10"/>
      <c r="R65" s="10"/>
      <c r="S65" s="67"/>
      <c r="T65" s="67"/>
      <c r="U65" s="10"/>
      <c r="V65" s="10"/>
      <c r="W65" s="67">
        <v>2</v>
      </c>
      <c r="X65" s="67">
        <v>2</v>
      </c>
      <c r="Y65" s="10"/>
      <c r="Z65" s="10"/>
      <c r="AA65" s="27"/>
    </row>
    <row r="66" spans="1:27" ht="15" customHeight="1" x14ac:dyDescent="0.25">
      <c r="A66" s="162"/>
      <c r="B66" s="208"/>
      <c r="C66" s="160"/>
      <c r="D66" s="48" t="s">
        <v>130</v>
      </c>
      <c r="E66" s="9">
        <v>2</v>
      </c>
      <c r="F66" s="15">
        <v>2</v>
      </c>
      <c r="G66" s="67"/>
      <c r="H66" s="67"/>
      <c r="I66" s="10"/>
      <c r="J66" s="10"/>
      <c r="K66" s="67"/>
      <c r="L66" s="67"/>
      <c r="M66" s="10"/>
      <c r="N66" s="10"/>
      <c r="O66" s="67"/>
      <c r="P66" s="67"/>
      <c r="Q66" s="10"/>
      <c r="R66" s="10"/>
      <c r="S66" s="67"/>
      <c r="T66" s="67"/>
      <c r="U66" s="10"/>
      <c r="V66" s="10"/>
      <c r="W66" s="67"/>
      <c r="X66" s="67"/>
      <c r="Y66" s="10">
        <v>2</v>
      </c>
      <c r="Z66" s="10">
        <v>2</v>
      </c>
      <c r="AA66" s="27"/>
    </row>
    <row r="67" spans="1:27" ht="15" customHeight="1" x14ac:dyDescent="0.25">
      <c r="A67" s="162"/>
      <c r="B67" s="208"/>
      <c r="C67" s="160"/>
      <c r="D67" s="24" t="s">
        <v>129</v>
      </c>
      <c r="E67" s="9">
        <v>4</v>
      </c>
      <c r="F67" s="15">
        <v>4</v>
      </c>
      <c r="G67" s="67"/>
      <c r="H67" s="67"/>
      <c r="I67" s="10"/>
      <c r="J67" s="10"/>
      <c r="K67" s="67"/>
      <c r="L67" s="67"/>
      <c r="M67" s="10"/>
      <c r="N67" s="10"/>
      <c r="O67" s="67"/>
      <c r="P67" s="67"/>
      <c r="Q67" s="10"/>
      <c r="R67" s="10"/>
      <c r="S67" s="67"/>
      <c r="T67" s="67"/>
      <c r="U67" s="10"/>
      <c r="V67" s="10"/>
      <c r="W67" s="67">
        <v>2</v>
      </c>
      <c r="X67" s="67">
        <v>2</v>
      </c>
      <c r="Y67" s="10">
        <v>2</v>
      </c>
      <c r="Z67" s="10">
        <v>2</v>
      </c>
      <c r="AA67" s="27"/>
    </row>
    <row r="68" spans="1:27" ht="15" customHeight="1" x14ac:dyDescent="0.25">
      <c r="A68" s="162"/>
      <c r="B68" s="208"/>
      <c r="C68" s="160"/>
      <c r="D68" s="54" t="s">
        <v>128</v>
      </c>
      <c r="E68" s="9">
        <v>4</v>
      </c>
      <c r="F68" s="15">
        <v>4</v>
      </c>
      <c r="G68" s="67"/>
      <c r="H68" s="67"/>
      <c r="I68" s="10"/>
      <c r="J68" s="10"/>
      <c r="K68" s="67"/>
      <c r="L68" s="67"/>
      <c r="M68" s="10"/>
      <c r="N68" s="10"/>
      <c r="O68" s="67"/>
      <c r="P68" s="67"/>
      <c r="Q68" s="10"/>
      <c r="R68" s="10"/>
      <c r="S68" s="67">
        <v>2</v>
      </c>
      <c r="T68" s="67">
        <v>2</v>
      </c>
      <c r="U68" s="10">
        <v>2</v>
      </c>
      <c r="V68" s="10">
        <v>2</v>
      </c>
      <c r="W68" s="67"/>
      <c r="X68" s="67"/>
      <c r="Y68" s="10"/>
      <c r="Z68" s="10"/>
      <c r="AA68" s="27"/>
    </row>
    <row r="69" spans="1:27" ht="15" customHeight="1" x14ac:dyDescent="0.25">
      <c r="A69" s="162"/>
      <c r="B69" s="208"/>
      <c r="C69" s="167"/>
      <c r="D69" s="25" t="s">
        <v>24</v>
      </c>
      <c r="E69" s="9">
        <f>SUM(F51:F68)</f>
        <v>62</v>
      </c>
      <c r="F69" s="15">
        <f>SUM(F51:F68)</f>
        <v>62</v>
      </c>
      <c r="G69" s="67">
        <f>SUM(G51:G68)</f>
        <v>4</v>
      </c>
      <c r="H69" s="67">
        <f>SUM(H51:H68)</f>
        <v>4</v>
      </c>
      <c r="I69" s="10">
        <f>SUM(I51:I68)</f>
        <v>4</v>
      </c>
      <c r="J69" s="10">
        <f>SUM(J51:J68)</f>
        <v>4</v>
      </c>
      <c r="K69" s="67">
        <f t="shared" ref="K69:Z69" si="2">SUM(K52:K68)</f>
        <v>7</v>
      </c>
      <c r="L69" s="67">
        <f t="shared" si="2"/>
        <v>7</v>
      </c>
      <c r="M69" s="10">
        <f t="shared" si="2"/>
        <v>7</v>
      </c>
      <c r="N69" s="10">
        <f t="shared" si="2"/>
        <v>7</v>
      </c>
      <c r="O69" s="67">
        <f t="shared" si="2"/>
        <v>8</v>
      </c>
      <c r="P69" s="67">
        <f t="shared" si="2"/>
        <v>8</v>
      </c>
      <c r="Q69" s="10">
        <f t="shared" si="2"/>
        <v>8</v>
      </c>
      <c r="R69" s="10">
        <f t="shared" si="2"/>
        <v>8</v>
      </c>
      <c r="S69" s="67">
        <f t="shared" si="2"/>
        <v>8</v>
      </c>
      <c r="T69" s="67">
        <f t="shared" si="2"/>
        <v>8</v>
      </c>
      <c r="U69" s="10">
        <f t="shared" si="2"/>
        <v>8</v>
      </c>
      <c r="V69" s="10">
        <f t="shared" si="2"/>
        <v>8</v>
      </c>
      <c r="W69" s="67">
        <f t="shared" si="2"/>
        <v>4</v>
      </c>
      <c r="X69" s="67">
        <f t="shared" si="2"/>
        <v>4</v>
      </c>
      <c r="Y69" s="10">
        <f t="shared" si="2"/>
        <v>4</v>
      </c>
      <c r="Z69" s="10">
        <f t="shared" si="2"/>
        <v>4</v>
      </c>
      <c r="AA69" s="27"/>
    </row>
    <row r="70" spans="1:27" ht="15" customHeight="1" x14ac:dyDescent="0.25">
      <c r="A70" s="162"/>
      <c r="B70" s="208"/>
      <c r="C70" s="168" t="s">
        <v>25</v>
      </c>
      <c r="D70" s="80" t="s">
        <v>164</v>
      </c>
      <c r="E70" s="81">
        <v>8</v>
      </c>
      <c r="F70" s="82">
        <v>8</v>
      </c>
      <c r="G70" s="83">
        <v>4</v>
      </c>
      <c r="H70" s="83">
        <v>4</v>
      </c>
      <c r="I70" s="84">
        <v>4</v>
      </c>
      <c r="J70" s="84">
        <v>4</v>
      </c>
      <c r="K70" s="83"/>
      <c r="L70" s="83"/>
      <c r="M70" s="84"/>
      <c r="N70" s="84"/>
      <c r="O70" s="83"/>
      <c r="P70" s="83"/>
      <c r="Q70" s="84"/>
      <c r="R70" s="84"/>
      <c r="S70" s="67"/>
      <c r="T70" s="67"/>
      <c r="U70" s="10"/>
      <c r="V70" s="10"/>
      <c r="W70" s="67"/>
      <c r="X70" s="67"/>
      <c r="Y70" s="10"/>
      <c r="Z70" s="10"/>
      <c r="AA70" s="27"/>
    </row>
    <row r="71" spans="1:27" ht="15" customHeight="1" x14ac:dyDescent="0.25">
      <c r="A71" s="162"/>
      <c r="B71" s="208"/>
      <c r="C71" s="168"/>
      <c r="D71" s="85" t="s">
        <v>165</v>
      </c>
      <c r="E71" s="21">
        <v>8</v>
      </c>
      <c r="F71" s="22">
        <v>8</v>
      </c>
      <c r="G71" s="17">
        <v>4</v>
      </c>
      <c r="H71" s="17">
        <v>4</v>
      </c>
      <c r="I71" s="12">
        <v>4</v>
      </c>
      <c r="J71" s="12">
        <v>4</v>
      </c>
      <c r="K71" s="17"/>
      <c r="L71" s="17"/>
      <c r="M71" s="12"/>
      <c r="N71" s="12"/>
      <c r="O71" s="17"/>
      <c r="P71" s="17"/>
      <c r="Q71" s="12"/>
      <c r="R71" s="12"/>
      <c r="S71" s="67"/>
      <c r="T71" s="67"/>
      <c r="U71" s="10"/>
      <c r="V71" s="10"/>
      <c r="W71" s="67"/>
      <c r="X71" s="67"/>
      <c r="Y71" s="10"/>
      <c r="Z71" s="10"/>
      <c r="AA71" s="27"/>
    </row>
    <row r="72" spans="1:27" ht="15" customHeight="1" x14ac:dyDescent="0.25">
      <c r="A72" s="162"/>
      <c r="B72" s="208"/>
      <c r="C72" s="168"/>
      <c r="D72" s="85" t="s">
        <v>166</v>
      </c>
      <c r="E72" s="21">
        <v>8</v>
      </c>
      <c r="F72" s="22">
        <v>8</v>
      </c>
      <c r="G72" s="17"/>
      <c r="H72" s="17"/>
      <c r="I72" s="12"/>
      <c r="J72" s="12"/>
      <c r="K72" s="83">
        <v>4</v>
      </c>
      <c r="L72" s="83">
        <v>4</v>
      </c>
      <c r="M72" s="84">
        <v>4</v>
      </c>
      <c r="N72" s="84">
        <v>4</v>
      </c>
      <c r="O72" s="17"/>
      <c r="P72" s="17"/>
      <c r="Q72" s="12"/>
      <c r="R72" s="12"/>
      <c r="S72" s="67"/>
      <c r="T72" s="67"/>
      <c r="U72" s="10"/>
      <c r="V72" s="10"/>
      <c r="W72" s="67"/>
      <c r="X72" s="67"/>
      <c r="Y72" s="10"/>
      <c r="Z72" s="10"/>
      <c r="AA72" s="27"/>
    </row>
    <row r="73" spans="1:27" ht="15" customHeight="1" x14ac:dyDescent="0.25">
      <c r="A73" s="162"/>
      <c r="B73" s="208"/>
      <c r="C73" s="168"/>
      <c r="D73" s="85" t="s">
        <v>167</v>
      </c>
      <c r="E73" s="21">
        <v>4</v>
      </c>
      <c r="F73" s="22">
        <v>4</v>
      </c>
      <c r="G73" s="17"/>
      <c r="H73" s="17"/>
      <c r="I73" s="12"/>
      <c r="J73" s="12"/>
      <c r="K73" s="17">
        <v>2</v>
      </c>
      <c r="L73" s="17">
        <v>2</v>
      </c>
      <c r="M73" s="12">
        <v>2</v>
      </c>
      <c r="N73" s="12">
        <v>2</v>
      </c>
      <c r="O73" s="17"/>
      <c r="P73" s="17"/>
      <c r="Q73" s="12"/>
      <c r="R73" s="12"/>
      <c r="S73" s="67"/>
      <c r="T73" s="67"/>
      <c r="U73" s="10"/>
      <c r="V73" s="10"/>
      <c r="W73" s="67"/>
      <c r="X73" s="67"/>
      <c r="Y73" s="10"/>
      <c r="Z73" s="10"/>
      <c r="AA73" s="27"/>
    </row>
    <row r="74" spans="1:27" ht="15" customHeight="1" x14ac:dyDescent="0.25">
      <c r="A74" s="162"/>
      <c r="B74" s="208"/>
      <c r="C74" s="168"/>
      <c r="D74" s="85" t="s">
        <v>168</v>
      </c>
      <c r="E74" s="21">
        <v>4</v>
      </c>
      <c r="F74" s="22">
        <v>4</v>
      </c>
      <c r="G74" s="17"/>
      <c r="H74" s="17"/>
      <c r="I74" s="12"/>
      <c r="J74" s="12"/>
      <c r="K74" s="17">
        <v>2</v>
      </c>
      <c r="L74" s="17">
        <v>2</v>
      </c>
      <c r="M74" s="12">
        <v>2</v>
      </c>
      <c r="N74" s="12">
        <v>2</v>
      </c>
      <c r="O74" s="17"/>
      <c r="P74" s="17"/>
      <c r="Q74" s="12"/>
      <c r="R74" s="12"/>
      <c r="S74" s="67"/>
      <c r="T74" s="67"/>
      <c r="U74" s="10"/>
      <c r="V74" s="10"/>
      <c r="W74" s="67"/>
      <c r="X74" s="67"/>
      <c r="Y74" s="10"/>
      <c r="Z74" s="10"/>
      <c r="AA74" s="27"/>
    </row>
    <row r="75" spans="1:27" ht="15" customHeight="1" x14ac:dyDescent="0.25">
      <c r="A75" s="162"/>
      <c r="B75" s="208"/>
      <c r="C75" s="168"/>
      <c r="D75" s="85" t="s">
        <v>169</v>
      </c>
      <c r="E75" s="21">
        <v>8</v>
      </c>
      <c r="F75" s="22">
        <v>8</v>
      </c>
      <c r="G75" s="17"/>
      <c r="H75" s="17"/>
      <c r="I75" s="12"/>
      <c r="J75" s="12"/>
      <c r="K75" s="86"/>
      <c r="L75" s="86"/>
      <c r="M75" s="87"/>
      <c r="N75" s="87"/>
      <c r="O75" s="17">
        <v>4</v>
      </c>
      <c r="P75" s="17">
        <v>4</v>
      </c>
      <c r="Q75" s="12">
        <v>4</v>
      </c>
      <c r="R75" s="12">
        <v>4</v>
      </c>
      <c r="S75" s="67"/>
      <c r="T75" s="67"/>
      <c r="U75" s="10"/>
      <c r="V75" s="10"/>
      <c r="W75" s="67"/>
      <c r="X75" s="67"/>
      <c r="Y75" s="10"/>
      <c r="Z75" s="10"/>
      <c r="AA75" s="27"/>
    </row>
    <row r="76" spans="1:27" ht="15" customHeight="1" thickBot="1" x14ac:dyDescent="0.3">
      <c r="A76" s="163"/>
      <c r="B76" s="209"/>
      <c r="C76" s="166"/>
      <c r="D76" s="47" t="s">
        <v>24</v>
      </c>
      <c r="E76" s="42">
        <f t="shared" ref="E76:Z76" si="3">SUM(E70:E75)</f>
        <v>40</v>
      </c>
      <c r="F76" s="41">
        <f t="shared" si="3"/>
        <v>40</v>
      </c>
      <c r="G76" s="40">
        <f t="shared" si="3"/>
        <v>8</v>
      </c>
      <c r="H76" s="40">
        <f t="shared" si="3"/>
        <v>8</v>
      </c>
      <c r="I76" s="39">
        <f t="shared" si="3"/>
        <v>8</v>
      </c>
      <c r="J76" s="39">
        <f t="shared" si="3"/>
        <v>8</v>
      </c>
      <c r="K76" s="40">
        <f t="shared" si="3"/>
        <v>8</v>
      </c>
      <c r="L76" s="40">
        <f t="shared" si="3"/>
        <v>8</v>
      </c>
      <c r="M76" s="39">
        <f t="shared" si="3"/>
        <v>8</v>
      </c>
      <c r="N76" s="39">
        <f t="shared" si="3"/>
        <v>8</v>
      </c>
      <c r="O76" s="40">
        <f t="shared" si="3"/>
        <v>4</v>
      </c>
      <c r="P76" s="40">
        <f t="shared" si="3"/>
        <v>4</v>
      </c>
      <c r="Q76" s="39">
        <f t="shared" si="3"/>
        <v>4</v>
      </c>
      <c r="R76" s="39">
        <f t="shared" si="3"/>
        <v>4</v>
      </c>
      <c r="S76" s="40">
        <f t="shared" si="3"/>
        <v>0</v>
      </c>
      <c r="T76" s="40">
        <f t="shared" si="3"/>
        <v>0</v>
      </c>
      <c r="U76" s="39">
        <f t="shared" si="3"/>
        <v>0</v>
      </c>
      <c r="V76" s="39">
        <f t="shared" si="3"/>
        <v>0</v>
      </c>
      <c r="W76" s="40">
        <f t="shared" si="3"/>
        <v>0</v>
      </c>
      <c r="X76" s="40">
        <f t="shared" si="3"/>
        <v>0</v>
      </c>
      <c r="Y76" s="39">
        <f t="shared" si="3"/>
        <v>0</v>
      </c>
      <c r="Z76" s="39">
        <f t="shared" si="3"/>
        <v>0</v>
      </c>
      <c r="AA76" s="27"/>
    </row>
    <row r="77" spans="1:27" ht="15" customHeight="1" thickTop="1" thickBot="1" x14ac:dyDescent="0.3">
      <c r="A77" s="169" t="s">
        <v>23</v>
      </c>
      <c r="B77" s="170"/>
      <c r="C77" s="170"/>
      <c r="D77" s="171"/>
      <c r="E77" s="92">
        <f t="shared" ref="E77:Z77" si="4">E23+E50+E69+E76</f>
        <v>190</v>
      </c>
      <c r="F77" s="134">
        <f t="shared" si="4"/>
        <v>196</v>
      </c>
      <c r="G77" s="135">
        <f t="shared" si="4"/>
        <v>30</v>
      </c>
      <c r="H77" s="135">
        <f t="shared" si="4"/>
        <v>31</v>
      </c>
      <c r="I77" s="136">
        <f t="shared" si="4"/>
        <v>30</v>
      </c>
      <c r="J77" s="136">
        <f t="shared" si="4"/>
        <v>31</v>
      </c>
      <c r="K77" s="135">
        <f t="shared" si="4"/>
        <v>25</v>
      </c>
      <c r="L77" s="135">
        <f t="shared" si="4"/>
        <v>26</v>
      </c>
      <c r="M77" s="136">
        <f t="shared" si="4"/>
        <v>25</v>
      </c>
      <c r="N77" s="136">
        <f t="shared" si="4"/>
        <v>26</v>
      </c>
      <c r="O77" s="135">
        <f t="shared" si="4"/>
        <v>22</v>
      </c>
      <c r="P77" s="135">
        <f t="shared" si="4"/>
        <v>23</v>
      </c>
      <c r="Q77" s="136">
        <f t="shared" si="4"/>
        <v>22</v>
      </c>
      <c r="R77" s="136">
        <f t="shared" si="4"/>
        <v>23</v>
      </c>
      <c r="S77" s="135">
        <f t="shared" si="4"/>
        <v>13</v>
      </c>
      <c r="T77" s="135">
        <f t="shared" si="4"/>
        <v>13</v>
      </c>
      <c r="U77" s="136">
        <f t="shared" si="4"/>
        <v>11</v>
      </c>
      <c r="V77" s="136">
        <f t="shared" si="4"/>
        <v>11</v>
      </c>
      <c r="W77" s="135">
        <f t="shared" si="4"/>
        <v>7</v>
      </c>
      <c r="X77" s="135">
        <f t="shared" si="4"/>
        <v>7</v>
      </c>
      <c r="Y77" s="136">
        <f t="shared" si="4"/>
        <v>5</v>
      </c>
      <c r="Z77" s="137">
        <f t="shared" si="4"/>
        <v>5</v>
      </c>
      <c r="AA77" s="46"/>
    </row>
    <row r="78" spans="1:27" ht="15" customHeight="1" thickTop="1" x14ac:dyDescent="0.25">
      <c r="A78" s="199" t="s">
        <v>121</v>
      </c>
      <c r="B78" s="200" t="s">
        <v>120</v>
      </c>
      <c r="C78" s="201"/>
      <c r="D78" s="44" t="s">
        <v>119</v>
      </c>
      <c r="E78" s="9">
        <v>4</v>
      </c>
      <c r="F78" s="15">
        <v>4</v>
      </c>
      <c r="G78" s="67"/>
      <c r="H78" s="67"/>
      <c r="I78" s="10"/>
      <c r="J78" s="10"/>
      <c r="K78" s="67"/>
      <c r="L78" s="67"/>
      <c r="M78" s="10"/>
      <c r="N78" s="10"/>
      <c r="O78" s="67"/>
      <c r="P78" s="67"/>
      <c r="Q78" s="10"/>
      <c r="R78" s="10"/>
      <c r="S78" s="67">
        <v>2</v>
      </c>
      <c r="T78" s="67">
        <v>2</v>
      </c>
      <c r="U78" s="10">
        <v>2</v>
      </c>
      <c r="V78" s="10">
        <v>2</v>
      </c>
      <c r="W78" s="67"/>
      <c r="X78" s="67"/>
      <c r="Y78" s="10"/>
      <c r="Z78" s="10"/>
      <c r="AA78" s="27"/>
    </row>
    <row r="79" spans="1:27" ht="15" customHeight="1" x14ac:dyDescent="0.25">
      <c r="A79" s="164"/>
      <c r="B79" s="202"/>
      <c r="C79" s="203"/>
      <c r="D79" s="44" t="s">
        <v>118</v>
      </c>
      <c r="E79" s="9">
        <v>3</v>
      </c>
      <c r="F79" s="15">
        <v>3</v>
      </c>
      <c r="G79" s="67"/>
      <c r="H79" s="67"/>
      <c r="I79" s="10"/>
      <c r="J79" s="10"/>
      <c r="K79" s="67"/>
      <c r="L79" s="67"/>
      <c r="M79" s="10"/>
      <c r="N79" s="10"/>
      <c r="O79" s="67"/>
      <c r="P79" s="67"/>
      <c r="Q79" s="10"/>
      <c r="R79" s="10"/>
      <c r="S79" s="40">
        <v>3</v>
      </c>
      <c r="T79" s="67">
        <v>3</v>
      </c>
      <c r="U79" s="10"/>
      <c r="V79" s="10"/>
      <c r="W79" s="67"/>
      <c r="X79" s="67"/>
      <c r="Y79" s="10"/>
      <c r="Z79" s="10"/>
      <c r="AA79" s="27"/>
    </row>
    <row r="80" spans="1:27" ht="15" customHeight="1" x14ac:dyDescent="0.25">
      <c r="A80" s="164"/>
      <c r="B80" s="202"/>
      <c r="C80" s="203"/>
      <c r="D80" s="44" t="s">
        <v>117</v>
      </c>
      <c r="E80" s="9">
        <v>3</v>
      </c>
      <c r="F80" s="15">
        <v>3</v>
      </c>
      <c r="G80" s="67"/>
      <c r="H80" s="67"/>
      <c r="I80" s="10"/>
      <c r="J80" s="10"/>
      <c r="K80" s="67"/>
      <c r="L80" s="67"/>
      <c r="M80" s="10"/>
      <c r="N80" s="10"/>
      <c r="O80" s="67"/>
      <c r="P80" s="67"/>
      <c r="Q80" s="10"/>
      <c r="R80" s="10"/>
      <c r="S80" s="67">
        <v>3</v>
      </c>
      <c r="T80" s="67">
        <v>3</v>
      </c>
      <c r="U80" s="10"/>
      <c r="V80" s="10"/>
      <c r="W80" s="67"/>
      <c r="X80" s="67"/>
      <c r="Y80" s="10"/>
      <c r="Z80" s="10"/>
      <c r="AA80" s="27"/>
    </row>
    <row r="81" spans="1:27" ht="15" customHeight="1" x14ac:dyDescent="0.25">
      <c r="A81" s="164"/>
      <c r="B81" s="202"/>
      <c r="C81" s="203"/>
      <c r="D81" s="44" t="s">
        <v>116</v>
      </c>
      <c r="E81" s="9">
        <v>3</v>
      </c>
      <c r="F81" s="15">
        <v>3</v>
      </c>
      <c r="G81" s="67"/>
      <c r="H81" s="67"/>
      <c r="I81" s="10"/>
      <c r="J81" s="10"/>
      <c r="K81" s="67"/>
      <c r="L81" s="67"/>
      <c r="M81" s="10"/>
      <c r="N81" s="10"/>
      <c r="O81" s="67"/>
      <c r="P81" s="67"/>
      <c r="Q81" s="10"/>
      <c r="R81" s="10"/>
      <c r="S81" s="67"/>
      <c r="T81" s="67"/>
      <c r="U81" s="10">
        <v>3</v>
      </c>
      <c r="V81" s="10">
        <v>3</v>
      </c>
      <c r="W81" s="67"/>
      <c r="X81" s="67"/>
      <c r="Y81" s="10"/>
      <c r="Z81" s="10"/>
      <c r="AA81" s="27"/>
    </row>
    <row r="82" spans="1:27" ht="15" customHeight="1" x14ac:dyDescent="0.25">
      <c r="A82" s="164"/>
      <c r="B82" s="202"/>
      <c r="C82" s="203"/>
      <c r="D82" s="44" t="s">
        <v>115</v>
      </c>
      <c r="E82" s="9">
        <v>2</v>
      </c>
      <c r="F82" s="15">
        <v>2</v>
      </c>
      <c r="G82" s="67"/>
      <c r="H82" s="67"/>
      <c r="I82" s="10"/>
      <c r="J82" s="10"/>
      <c r="K82" s="67"/>
      <c r="L82" s="67"/>
      <c r="M82" s="10"/>
      <c r="N82" s="10"/>
      <c r="O82" s="67"/>
      <c r="P82" s="67"/>
      <c r="Q82" s="10"/>
      <c r="R82" s="10"/>
      <c r="S82" s="67">
        <v>2</v>
      </c>
      <c r="T82" s="67">
        <v>2</v>
      </c>
      <c r="U82" s="10"/>
      <c r="V82" s="10"/>
      <c r="W82" s="67"/>
      <c r="X82" s="67"/>
      <c r="Y82" s="10"/>
      <c r="Z82" s="10"/>
      <c r="AA82" s="27"/>
    </row>
    <row r="83" spans="1:27" ht="15" customHeight="1" x14ac:dyDescent="0.25">
      <c r="A83" s="164"/>
      <c r="B83" s="202"/>
      <c r="C83" s="203"/>
      <c r="D83" s="44" t="s">
        <v>114</v>
      </c>
      <c r="E83" s="9">
        <v>2</v>
      </c>
      <c r="F83" s="15">
        <v>2</v>
      </c>
      <c r="G83" s="67"/>
      <c r="H83" s="67"/>
      <c r="I83" s="10"/>
      <c r="J83" s="10"/>
      <c r="K83" s="67"/>
      <c r="L83" s="67"/>
      <c r="M83" s="10"/>
      <c r="N83" s="10"/>
      <c r="O83" s="67"/>
      <c r="P83" s="67"/>
      <c r="Q83" s="10"/>
      <c r="R83" s="10"/>
      <c r="S83" s="67"/>
      <c r="T83" s="67"/>
      <c r="U83" s="10">
        <v>2</v>
      </c>
      <c r="V83" s="10">
        <v>2</v>
      </c>
      <c r="W83" s="67"/>
      <c r="X83" s="67"/>
      <c r="Y83" s="10"/>
      <c r="Z83" s="10"/>
      <c r="AA83" s="27"/>
    </row>
    <row r="84" spans="1:27" ht="15" customHeight="1" x14ac:dyDescent="0.25">
      <c r="A84" s="164"/>
      <c r="B84" s="202"/>
      <c r="C84" s="203"/>
      <c r="D84" s="43" t="s">
        <v>113</v>
      </c>
      <c r="E84" s="42">
        <v>4</v>
      </c>
      <c r="F84" s="41">
        <v>4</v>
      </c>
      <c r="G84" s="40"/>
      <c r="H84" s="40"/>
      <c r="I84" s="39"/>
      <c r="J84" s="39"/>
      <c r="K84" s="40"/>
      <c r="L84" s="40"/>
      <c r="M84" s="39"/>
      <c r="N84" s="39"/>
      <c r="O84" s="40"/>
      <c r="P84" s="40"/>
      <c r="Q84" s="39"/>
      <c r="R84" s="39"/>
      <c r="S84" s="67"/>
      <c r="T84" s="67"/>
      <c r="U84" s="10"/>
      <c r="V84" s="10"/>
      <c r="W84" s="67">
        <v>2</v>
      </c>
      <c r="X84" s="67">
        <v>2</v>
      </c>
      <c r="Y84" s="10">
        <v>2</v>
      </c>
      <c r="Z84" s="10">
        <v>2</v>
      </c>
      <c r="AA84" s="27"/>
    </row>
    <row r="85" spans="1:27" ht="15" customHeight="1" x14ac:dyDescent="0.25">
      <c r="A85" s="164"/>
      <c r="B85" s="202"/>
      <c r="C85" s="203"/>
      <c r="D85" s="44" t="s">
        <v>112</v>
      </c>
      <c r="E85" s="9">
        <v>2</v>
      </c>
      <c r="F85" s="15">
        <v>2</v>
      </c>
      <c r="G85" s="67"/>
      <c r="H85" s="67"/>
      <c r="I85" s="10"/>
      <c r="J85" s="10"/>
      <c r="K85" s="67"/>
      <c r="L85" s="67"/>
      <c r="M85" s="10"/>
      <c r="N85" s="10"/>
      <c r="O85" s="67"/>
      <c r="P85" s="67"/>
      <c r="Q85" s="10"/>
      <c r="R85" s="10"/>
      <c r="S85" s="67"/>
      <c r="T85" s="67"/>
      <c r="U85" s="10"/>
      <c r="V85" s="10"/>
      <c r="W85" s="67">
        <v>2</v>
      </c>
      <c r="X85" s="67">
        <v>2</v>
      </c>
      <c r="Y85" s="10"/>
      <c r="Z85" s="10"/>
      <c r="AA85" s="27"/>
    </row>
    <row r="86" spans="1:27" ht="15" customHeight="1" x14ac:dyDescent="0.25">
      <c r="A86" s="164"/>
      <c r="B86" s="202"/>
      <c r="C86" s="203"/>
      <c r="D86" s="44" t="s">
        <v>111</v>
      </c>
      <c r="E86" s="9">
        <v>2</v>
      </c>
      <c r="F86" s="15">
        <v>2</v>
      </c>
      <c r="G86" s="67"/>
      <c r="H86" s="67"/>
      <c r="I86" s="10"/>
      <c r="J86" s="10"/>
      <c r="K86" s="67"/>
      <c r="L86" s="67"/>
      <c r="M86" s="10"/>
      <c r="N86" s="10"/>
      <c r="O86" s="67"/>
      <c r="P86" s="67"/>
      <c r="Q86" s="10"/>
      <c r="R86" s="10"/>
      <c r="S86" s="67"/>
      <c r="T86" s="67"/>
      <c r="U86" s="10"/>
      <c r="V86" s="10"/>
      <c r="W86" s="67"/>
      <c r="X86" s="67"/>
      <c r="Y86" s="10">
        <v>2</v>
      </c>
      <c r="Z86" s="10">
        <v>2</v>
      </c>
      <c r="AA86" s="27"/>
    </row>
    <row r="87" spans="1:27" ht="15" customHeight="1" x14ac:dyDescent="0.25">
      <c r="A87" s="164"/>
      <c r="B87" s="202"/>
      <c r="C87" s="203"/>
      <c r="D87" s="44" t="s">
        <v>110</v>
      </c>
      <c r="E87" s="9">
        <v>2</v>
      </c>
      <c r="F87" s="15">
        <v>2</v>
      </c>
      <c r="G87" s="67"/>
      <c r="H87" s="67"/>
      <c r="I87" s="10"/>
      <c r="J87" s="10"/>
      <c r="K87" s="67"/>
      <c r="L87" s="67"/>
      <c r="M87" s="10"/>
      <c r="N87" s="10"/>
      <c r="O87" s="67"/>
      <c r="P87" s="67"/>
      <c r="Q87" s="10"/>
      <c r="R87" s="10"/>
      <c r="S87" s="67"/>
      <c r="T87" s="67"/>
      <c r="U87" s="10"/>
      <c r="V87" s="10"/>
      <c r="W87" s="67">
        <v>2</v>
      </c>
      <c r="X87" s="67">
        <v>2</v>
      </c>
      <c r="Y87" s="10"/>
      <c r="Z87" s="10"/>
      <c r="AA87" s="27"/>
    </row>
    <row r="88" spans="1:27" ht="15" customHeight="1" x14ac:dyDescent="0.25">
      <c r="A88" s="164"/>
      <c r="B88" s="202"/>
      <c r="C88" s="203"/>
      <c r="D88" s="43" t="s">
        <v>109</v>
      </c>
      <c r="E88" s="42">
        <v>4</v>
      </c>
      <c r="F88" s="41">
        <v>4</v>
      </c>
      <c r="G88" s="40"/>
      <c r="H88" s="40"/>
      <c r="I88" s="39"/>
      <c r="J88" s="39"/>
      <c r="K88" s="40"/>
      <c r="L88" s="40"/>
      <c r="M88" s="39"/>
      <c r="N88" s="39"/>
      <c r="O88" s="40"/>
      <c r="P88" s="40"/>
      <c r="Q88" s="39"/>
      <c r="R88" s="39"/>
      <c r="S88" s="67">
        <v>2</v>
      </c>
      <c r="T88" s="67">
        <v>2</v>
      </c>
      <c r="U88" s="10">
        <v>2</v>
      </c>
      <c r="V88" s="10">
        <v>2</v>
      </c>
      <c r="W88" s="67"/>
      <c r="X88" s="67"/>
      <c r="Y88" s="10"/>
      <c r="Z88" s="10"/>
      <c r="AA88" s="27"/>
    </row>
    <row r="89" spans="1:27" ht="15" customHeight="1" x14ac:dyDescent="0.25">
      <c r="A89" s="164"/>
      <c r="B89" s="202"/>
      <c r="C89" s="203"/>
      <c r="D89" s="43" t="s">
        <v>108</v>
      </c>
      <c r="E89" s="42">
        <v>2</v>
      </c>
      <c r="F89" s="41">
        <v>2</v>
      </c>
      <c r="G89" s="40"/>
      <c r="H89" s="40"/>
      <c r="I89" s="39"/>
      <c r="J89" s="39"/>
      <c r="K89" s="40"/>
      <c r="L89" s="40"/>
      <c r="M89" s="39"/>
      <c r="N89" s="39"/>
      <c r="O89" s="40"/>
      <c r="P89" s="40"/>
      <c r="Q89" s="39"/>
      <c r="R89" s="39"/>
      <c r="S89" s="67">
        <v>2</v>
      </c>
      <c r="T89" s="67">
        <v>2</v>
      </c>
      <c r="U89" s="10"/>
      <c r="V89" s="10"/>
      <c r="W89" s="67"/>
      <c r="X89" s="67"/>
      <c r="Y89" s="10"/>
      <c r="Z89" s="10"/>
      <c r="AA89" s="27"/>
    </row>
    <row r="90" spans="1:27" ht="15" customHeight="1" x14ac:dyDescent="0.25">
      <c r="A90" s="164"/>
      <c r="B90" s="202"/>
      <c r="C90" s="203"/>
      <c r="D90" s="43" t="s">
        <v>107</v>
      </c>
      <c r="E90" s="42">
        <v>2</v>
      </c>
      <c r="F90" s="41">
        <v>2</v>
      </c>
      <c r="G90" s="40"/>
      <c r="H90" s="40"/>
      <c r="I90" s="39"/>
      <c r="J90" s="39"/>
      <c r="K90" s="40"/>
      <c r="L90" s="40"/>
      <c r="M90" s="39"/>
      <c r="N90" s="39"/>
      <c r="O90" s="40"/>
      <c r="P90" s="40"/>
      <c r="Q90" s="39"/>
      <c r="R90" s="39"/>
      <c r="S90" s="67"/>
      <c r="T90" s="67"/>
      <c r="U90" s="10">
        <v>2</v>
      </c>
      <c r="V90" s="10">
        <v>2</v>
      </c>
      <c r="W90" s="67"/>
      <c r="X90" s="67"/>
      <c r="Y90" s="10"/>
      <c r="Z90" s="10"/>
      <c r="AA90" s="27"/>
    </row>
    <row r="91" spans="1:27" ht="15" customHeight="1" x14ac:dyDescent="0.25">
      <c r="A91" s="164"/>
      <c r="B91" s="202"/>
      <c r="C91" s="203"/>
      <c r="D91" s="43" t="s">
        <v>106</v>
      </c>
      <c r="E91" s="42">
        <v>2</v>
      </c>
      <c r="F91" s="41">
        <v>2</v>
      </c>
      <c r="G91" s="40"/>
      <c r="H91" s="40"/>
      <c r="I91" s="39"/>
      <c r="J91" s="39"/>
      <c r="K91" s="40"/>
      <c r="L91" s="40"/>
      <c r="M91" s="39"/>
      <c r="N91" s="39"/>
      <c r="O91" s="40"/>
      <c r="P91" s="40"/>
      <c r="Q91" s="39"/>
      <c r="R91" s="39"/>
      <c r="S91" s="67">
        <v>2</v>
      </c>
      <c r="T91" s="67">
        <v>2</v>
      </c>
      <c r="U91" s="10"/>
      <c r="V91" s="10"/>
      <c r="W91" s="67"/>
      <c r="X91" s="67"/>
      <c r="Y91" s="10"/>
      <c r="Z91" s="10"/>
      <c r="AA91" s="27"/>
    </row>
    <row r="92" spans="1:27" ht="15" customHeight="1" x14ac:dyDescent="0.25">
      <c r="A92" s="164"/>
      <c r="B92" s="202"/>
      <c r="C92" s="203"/>
      <c r="D92" s="43" t="s">
        <v>105</v>
      </c>
      <c r="E92" s="42">
        <v>2</v>
      </c>
      <c r="F92" s="41">
        <v>2</v>
      </c>
      <c r="G92" s="40"/>
      <c r="H92" s="40"/>
      <c r="I92" s="39"/>
      <c r="J92" s="39"/>
      <c r="K92" s="40"/>
      <c r="L92" s="40"/>
      <c r="M92" s="39"/>
      <c r="N92" s="39"/>
      <c r="O92" s="40"/>
      <c r="P92" s="40"/>
      <c r="Q92" s="39"/>
      <c r="R92" s="39"/>
      <c r="S92" s="67"/>
      <c r="T92" s="67"/>
      <c r="U92" s="10"/>
      <c r="V92" s="10"/>
      <c r="W92" s="67">
        <v>2</v>
      </c>
      <c r="X92" s="67">
        <v>2</v>
      </c>
      <c r="Y92" s="10"/>
      <c r="Z92" s="10"/>
      <c r="AA92" s="27"/>
    </row>
    <row r="93" spans="1:27" ht="15" customHeight="1" x14ac:dyDescent="0.25">
      <c r="A93" s="164"/>
      <c r="B93" s="202"/>
      <c r="C93" s="203"/>
      <c r="D93" s="43" t="s">
        <v>104</v>
      </c>
      <c r="E93" s="42">
        <v>2</v>
      </c>
      <c r="F93" s="41">
        <v>2</v>
      </c>
      <c r="G93" s="40"/>
      <c r="H93" s="40"/>
      <c r="I93" s="39"/>
      <c r="J93" s="39"/>
      <c r="K93" s="40"/>
      <c r="L93" s="40"/>
      <c r="M93" s="39"/>
      <c r="N93" s="39"/>
      <c r="O93" s="40"/>
      <c r="P93" s="40"/>
      <c r="Q93" s="39"/>
      <c r="R93" s="39"/>
      <c r="S93" s="67"/>
      <c r="T93" s="67"/>
      <c r="U93" s="10"/>
      <c r="V93" s="10"/>
      <c r="W93" s="67"/>
      <c r="X93" s="67"/>
      <c r="Y93" s="10">
        <v>2</v>
      </c>
      <c r="Z93" s="10">
        <v>2</v>
      </c>
      <c r="AA93" s="27"/>
    </row>
    <row r="94" spans="1:27" ht="15" customHeight="1" x14ac:dyDescent="0.25">
      <c r="A94" s="164"/>
      <c r="B94" s="202"/>
      <c r="C94" s="203"/>
      <c r="D94" s="43" t="s">
        <v>103</v>
      </c>
      <c r="E94" s="42">
        <v>3</v>
      </c>
      <c r="F94" s="41">
        <v>3</v>
      </c>
      <c r="G94" s="40"/>
      <c r="H94" s="40"/>
      <c r="I94" s="39"/>
      <c r="J94" s="39"/>
      <c r="K94" s="40"/>
      <c r="L94" s="40"/>
      <c r="M94" s="39"/>
      <c r="N94" s="39"/>
      <c r="O94" s="40"/>
      <c r="P94" s="40"/>
      <c r="Q94" s="39"/>
      <c r="R94" s="39"/>
      <c r="S94" s="67"/>
      <c r="T94" s="67"/>
      <c r="U94" s="10"/>
      <c r="V94" s="10"/>
      <c r="W94" s="67">
        <v>3</v>
      </c>
      <c r="X94" s="67">
        <v>3</v>
      </c>
      <c r="Y94" s="10"/>
      <c r="Z94" s="10"/>
      <c r="AA94" s="27"/>
    </row>
    <row r="95" spans="1:27" ht="15" customHeight="1" x14ac:dyDescent="0.25">
      <c r="A95" s="164"/>
      <c r="B95" s="202"/>
      <c r="C95" s="203"/>
      <c r="D95" s="43" t="s">
        <v>102</v>
      </c>
      <c r="E95" s="42">
        <v>3</v>
      </c>
      <c r="F95" s="41">
        <v>3</v>
      </c>
      <c r="G95" s="40"/>
      <c r="H95" s="40"/>
      <c r="I95" s="39"/>
      <c r="J95" s="39"/>
      <c r="K95" s="40"/>
      <c r="L95" s="40"/>
      <c r="M95" s="39"/>
      <c r="N95" s="39"/>
      <c r="O95" s="40"/>
      <c r="P95" s="40"/>
      <c r="Q95" s="39"/>
      <c r="R95" s="39"/>
      <c r="S95" s="67"/>
      <c r="T95" s="67"/>
      <c r="U95" s="10"/>
      <c r="V95" s="10"/>
      <c r="W95" s="67"/>
      <c r="X95" s="67"/>
      <c r="Y95" s="10">
        <v>3</v>
      </c>
      <c r="Z95" s="10">
        <v>3</v>
      </c>
      <c r="AA95" s="27"/>
    </row>
    <row r="96" spans="1:27" ht="15" customHeight="1" x14ac:dyDescent="0.25">
      <c r="A96" s="164"/>
      <c r="B96" s="204"/>
      <c r="C96" s="203"/>
      <c r="D96" s="43" t="s">
        <v>101</v>
      </c>
      <c r="E96" s="42">
        <v>2</v>
      </c>
      <c r="F96" s="41">
        <v>2</v>
      </c>
      <c r="G96" s="40"/>
      <c r="H96" s="40"/>
      <c r="I96" s="39"/>
      <c r="J96" s="39"/>
      <c r="K96" s="40"/>
      <c r="L96" s="40"/>
      <c r="M96" s="39"/>
      <c r="N96" s="39"/>
      <c r="O96" s="40"/>
      <c r="P96" s="40"/>
      <c r="Q96" s="39"/>
      <c r="R96" s="39"/>
      <c r="S96" s="67"/>
      <c r="T96" s="67"/>
      <c r="U96" s="10">
        <v>2</v>
      </c>
      <c r="V96" s="10">
        <v>2</v>
      </c>
      <c r="W96" s="67"/>
      <c r="X96" s="67"/>
      <c r="Y96" s="10"/>
      <c r="Z96" s="10"/>
      <c r="AA96" s="45"/>
    </row>
    <row r="97" spans="1:27" ht="15" customHeight="1" x14ac:dyDescent="0.25">
      <c r="A97" s="164"/>
      <c r="B97" s="205"/>
      <c r="C97" s="206"/>
      <c r="D97" s="43" t="s">
        <v>100</v>
      </c>
      <c r="E97" s="42">
        <v>2</v>
      </c>
      <c r="F97" s="41">
        <v>2</v>
      </c>
      <c r="G97" s="40"/>
      <c r="H97" s="40"/>
      <c r="I97" s="39"/>
      <c r="J97" s="39"/>
      <c r="K97" s="40"/>
      <c r="L97" s="40"/>
      <c r="M97" s="39"/>
      <c r="N97" s="39"/>
      <c r="O97" s="40"/>
      <c r="P97" s="40"/>
      <c r="Q97" s="39"/>
      <c r="R97" s="39"/>
      <c r="S97" s="67"/>
      <c r="T97" s="67"/>
      <c r="U97" s="10"/>
      <c r="V97" s="10"/>
      <c r="W97" s="67">
        <v>2</v>
      </c>
      <c r="X97" s="67">
        <v>2</v>
      </c>
      <c r="Y97" s="10"/>
      <c r="Z97" s="10"/>
      <c r="AA97" s="45"/>
    </row>
    <row r="98" spans="1:27" ht="15" customHeight="1" x14ac:dyDescent="0.25">
      <c r="A98" s="202" t="s">
        <v>99</v>
      </c>
      <c r="B98" s="210"/>
      <c r="C98" s="203"/>
      <c r="D98" s="43" t="s">
        <v>98</v>
      </c>
      <c r="E98" s="42">
        <v>4</v>
      </c>
      <c r="F98" s="41">
        <v>4</v>
      </c>
      <c r="G98" s="40"/>
      <c r="H98" s="40"/>
      <c r="I98" s="39"/>
      <c r="J98" s="39"/>
      <c r="K98" s="40"/>
      <c r="L98" s="40"/>
      <c r="M98" s="39"/>
      <c r="N98" s="39"/>
      <c r="O98" s="40"/>
      <c r="P98" s="40"/>
      <c r="Q98" s="39"/>
      <c r="R98" s="39"/>
      <c r="S98" s="67">
        <v>2</v>
      </c>
      <c r="T98" s="67">
        <v>2</v>
      </c>
      <c r="U98" s="10">
        <v>2</v>
      </c>
      <c r="V98" s="10">
        <v>2</v>
      </c>
      <c r="W98" s="67"/>
      <c r="X98" s="67"/>
      <c r="Y98" s="10"/>
      <c r="Z98" s="10"/>
      <c r="AA98" s="185" t="s">
        <v>97</v>
      </c>
    </row>
    <row r="99" spans="1:27" ht="15" customHeight="1" x14ac:dyDescent="0.25">
      <c r="A99" s="204"/>
      <c r="B99" s="210"/>
      <c r="C99" s="203"/>
      <c r="D99" s="43" t="s">
        <v>96</v>
      </c>
      <c r="E99" s="42">
        <v>2</v>
      </c>
      <c r="F99" s="41">
        <v>2</v>
      </c>
      <c r="G99" s="40"/>
      <c r="H99" s="40"/>
      <c r="I99" s="39"/>
      <c r="J99" s="39"/>
      <c r="K99" s="40"/>
      <c r="L99" s="40"/>
      <c r="M99" s="39"/>
      <c r="N99" s="39"/>
      <c r="O99" s="40"/>
      <c r="P99" s="40"/>
      <c r="Q99" s="39"/>
      <c r="R99" s="39"/>
      <c r="S99" s="67">
        <v>2</v>
      </c>
      <c r="T99" s="67">
        <v>2</v>
      </c>
      <c r="U99" s="10"/>
      <c r="V99" s="10"/>
      <c r="W99" s="67"/>
      <c r="X99" s="67"/>
      <c r="Y99" s="10"/>
      <c r="Z99" s="10"/>
      <c r="AA99" s="186"/>
    </row>
    <row r="100" spans="1:27" ht="15" customHeight="1" x14ac:dyDescent="0.25">
      <c r="A100" s="204"/>
      <c r="B100" s="210"/>
      <c r="C100" s="203"/>
      <c r="D100" s="44" t="s">
        <v>95</v>
      </c>
      <c r="E100" s="9">
        <v>2</v>
      </c>
      <c r="F100" s="15">
        <v>2</v>
      </c>
      <c r="G100" s="67"/>
      <c r="H100" s="67"/>
      <c r="I100" s="10"/>
      <c r="J100" s="10"/>
      <c r="K100" s="67"/>
      <c r="L100" s="67"/>
      <c r="M100" s="10"/>
      <c r="N100" s="10"/>
      <c r="O100" s="67"/>
      <c r="P100" s="67"/>
      <c r="Q100" s="10"/>
      <c r="R100" s="10"/>
      <c r="S100" s="67"/>
      <c r="T100" s="67"/>
      <c r="U100" s="10">
        <v>2</v>
      </c>
      <c r="V100" s="10">
        <v>2</v>
      </c>
      <c r="W100" s="67"/>
      <c r="X100" s="67"/>
      <c r="Y100" s="10"/>
      <c r="Z100" s="10"/>
      <c r="AA100" s="186"/>
    </row>
    <row r="101" spans="1:27" ht="15" customHeight="1" x14ac:dyDescent="0.25">
      <c r="A101" s="205"/>
      <c r="B101" s="211"/>
      <c r="C101" s="206"/>
      <c r="D101" s="43" t="s">
        <v>94</v>
      </c>
      <c r="E101" s="42">
        <v>6</v>
      </c>
      <c r="F101" s="41">
        <v>6</v>
      </c>
      <c r="G101" s="40"/>
      <c r="H101" s="40"/>
      <c r="I101" s="39"/>
      <c r="J101" s="39"/>
      <c r="K101" s="40"/>
      <c r="L101" s="40"/>
      <c r="M101" s="39"/>
      <c r="N101" s="39"/>
      <c r="O101" s="40"/>
      <c r="P101" s="40"/>
      <c r="Q101" s="39"/>
      <c r="R101" s="39"/>
      <c r="S101" s="67"/>
      <c r="T101" s="67"/>
      <c r="U101" s="10"/>
      <c r="V101" s="10"/>
      <c r="W101" s="67">
        <v>3</v>
      </c>
      <c r="X101" s="67">
        <v>3</v>
      </c>
      <c r="Y101" s="10">
        <v>3</v>
      </c>
      <c r="Z101" s="10">
        <v>3</v>
      </c>
      <c r="AA101" s="187"/>
    </row>
    <row r="102" spans="1:27" s="38" customFormat="1" ht="33" customHeight="1" x14ac:dyDescent="0.25">
      <c r="A102" s="188" t="s">
        <v>93</v>
      </c>
      <c r="B102" s="189"/>
      <c r="C102" s="189"/>
      <c r="D102" s="189"/>
      <c r="E102" s="189"/>
      <c r="F102" s="189"/>
      <c r="G102" s="189"/>
      <c r="H102" s="189"/>
      <c r="I102" s="189"/>
      <c r="J102" s="189"/>
      <c r="K102" s="189"/>
      <c r="L102" s="189"/>
      <c r="M102" s="189"/>
      <c r="N102" s="189"/>
      <c r="O102" s="189"/>
      <c r="P102" s="189"/>
      <c r="Q102" s="189"/>
      <c r="R102" s="189"/>
      <c r="S102" s="189"/>
      <c r="T102" s="189"/>
      <c r="U102" s="189"/>
      <c r="V102" s="189"/>
      <c r="W102" s="189"/>
      <c r="X102" s="189"/>
      <c r="Y102" s="189"/>
      <c r="Z102" s="189"/>
      <c r="AA102" s="190"/>
    </row>
    <row r="103" spans="1:27" s="36" customFormat="1" ht="21.75" customHeight="1" x14ac:dyDescent="0.25">
      <c r="A103" s="191" t="s">
        <v>269</v>
      </c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3"/>
    </row>
    <row r="104" spans="1:27" s="37" customFormat="1" ht="21.75" customHeight="1" x14ac:dyDescent="0.25">
      <c r="A104" s="175" t="s">
        <v>92</v>
      </c>
      <c r="B104" s="194"/>
      <c r="C104" s="194"/>
      <c r="D104" s="194"/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  <c r="Y104" s="194"/>
      <c r="Z104" s="194"/>
      <c r="AA104" s="195"/>
    </row>
    <row r="105" spans="1:27" s="37" customFormat="1" ht="17.100000000000001" customHeight="1" x14ac:dyDescent="0.25">
      <c r="A105" s="175" t="s">
        <v>91</v>
      </c>
      <c r="B105" s="194"/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  <c r="AA105" s="195"/>
    </row>
    <row r="106" spans="1:27" s="36" customFormat="1" ht="17.100000000000001" customHeight="1" x14ac:dyDescent="0.25">
      <c r="A106" s="175" t="s">
        <v>252</v>
      </c>
      <c r="B106" s="194"/>
      <c r="C106" s="194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4"/>
      <c r="Z106" s="194"/>
      <c r="AA106" s="195"/>
    </row>
    <row r="107" spans="1:27" s="36" customFormat="1" ht="17.100000000000001" customHeight="1" x14ac:dyDescent="0.25">
      <c r="A107" s="175" t="s">
        <v>89</v>
      </c>
      <c r="B107" s="194"/>
      <c r="C107" s="194"/>
      <c r="D107" s="194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  <c r="AA107" s="195"/>
    </row>
    <row r="108" spans="1:27" s="36" customFormat="1" ht="21" customHeight="1" x14ac:dyDescent="0.25">
      <c r="A108" s="179" t="s">
        <v>88</v>
      </c>
      <c r="B108" s="180"/>
      <c r="C108" s="180"/>
      <c r="D108" s="180"/>
      <c r="E108" s="180"/>
      <c r="F108" s="180"/>
      <c r="G108" s="180"/>
      <c r="H108" s="180"/>
      <c r="I108" s="180"/>
      <c r="J108" s="180"/>
      <c r="K108" s="180"/>
      <c r="L108" s="180"/>
      <c r="M108" s="180"/>
      <c r="N108" s="180"/>
      <c r="O108" s="180"/>
      <c r="P108" s="180"/>
      <c r="Q108" s="180"/>
      <c r="R108" s="180"/>
      <c r="S108" s="180"/>
      <c r="T108" s="180"/>
      <c r="U108" s="180"/>
      <c r="V108" s="180"/>
      <c r="W108" s="180"/>
      <c r="X108" s="180"/>
      <c r="Y108" s="180"/>
      <c r="Z108" s="180"/>
      <c r="AA108" s="181"/>
    </row>
  </sheetData>
  <mergeCells count="36">
    <mergeCell ref="A106:AA106"/>
    <mergeCell ref="A107:AA107"/>
    <mergeCell ref="A108:AA108"/>
    <mergeCell ref="A98:C101"/>
    <mergeCell ref="AA98:AA101"/>
    <mergeCell ref="A102:AA102"/>
    <mergeCell ref="A103:AA103"/>
    <mergeCell ref="A104:AA104"/>
    <mergeCell ref="A105:AA105"/>
    <mergeCell ref="A78:A97"/>
    <mergeCell ref="B78:C97"/>
    <mergeCell ref="K5:N5"/>
    <mergeCell ref="O5:R5"/>
    <mergeCell ref="S5:V5"/>
    <mergeCell ref="A24:B76"/>
    <mergeCell ref="C24:C50"/>
    <mergeCell ref="C51:C69"/>
    <mergeCell ref="C70:C76"/>
    <mergeCell ref="A77:D77"/>
    <mergeCell ref="A8:B23"/>
    <mergeCell ref="C8:C10"/>
    <mergeCell ref="C12:C13"/>
    <mergeCell ref="C14:C15"/>
    <mergeCell ref="C17:C18"/>
    <mergeCell ref="C20:C21"/>
    <mergeCell ref="A1:AA2"/>
    <mergeCell ref="A3:AA3"/>
    <mergeCell ref="A4:B7"/>
    <mergeCell ref="C4:C7"/>
    <mergeCell ref="D4:D7"/>
    <mergeCell ref="E4:Z4"/>
    <mergeCell ref="AA4:AA7"/>
    <mergeCell ref="E5:E7"/>
    <mergeCell ref="F5:F7"/>
    <mergeCell ref="G5:J5"/>
    <mergeCell ref="W5:Z5"/>
  </mergeCells>
  <phoneticPr fontId="6" type="noConversion"/>
  <printOptions horizontalCentered="1"/>
  <pageMargins left="0" right="0" top="0" bottom="0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8"/>
  <sheetViews>
    <sheetView view="pageBreakPreview" zoomScale="130" zoomScaleNormal="130" zoomScaleSheetLayoutView="130" workbookViewId="0">
      <selection activeCell="D4" sqref="D4:D7"/>
    </sheetView>
  </sheetViews>
  <sheetFormatPr defaultColWidth="9" defaultRowHeight="15.75" x14ac:dyDescent="0.25"/>
  <cols>
    <col min="1" max="2" width="4.5" style="34" customWidth="1"/>
    <col min="3" max="3" width="5" style="34" customWidth="1"/>
    <col min="4" max="4" width="30.125" style="34" bestFit="1" customWidth="1"/>
    <col min="5" max="6" width="4.5" style="35" customWidth="1"/>
    <col min="7" max="26" width="4.25" style="35" customWidth="1"/>
    <col min="27" max="27" width="15.75" style="34" customWidth="1"/>
    <col min="28" max="16384" width="9" style="34"/>
  </cols>
  <sheetData>
    <row r="1" spans="1:27" ht="16.350000000000001" customHeight="1" x14ac:dyDescent="0.25">
      <c r="A1" s="212" t="s">
        <v>255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4"/>
    </row>
    <row r="2" spans="1:27" ht="16.350000000000001" customHeight="1" x14ac:dyDescent="0.25">
      <c r="A2" s="212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4"/>
    </row>
    <row r="3" spans="1:27" s="38" customFormat="1" ht="45" customHeight="1" x14ac:dyDescent="0.25">
      <c r="A3" s="196" t="s">
        <v>259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6"/>
    </row>
    <row r="4" spans="1:27" ht="16.350000000000001" customHeight="1" x14ac:dyDescent="0.25">
      <c r="A4" s="145" t="s">
        <v>4</v>
      </c>
      <c r="B4" s="145"/>
      <c r="C4" s="146" t="s">
        <v>5</v>
      </c>
      <c r="D4" s="148" t="s">
        <v>6</v>
      </c>
      <c r="E4" s="149" t="s">
        <v>7</v>
      </c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1"/>
      <c r="AA4" s="152" t="s">
        <v>3</v>
      </c>
    </row>
    <row r="5" spans="1:27" ht="16.350000000000001" customHeight="1" x14ac:dyDescent="0.25">
      <c r="A5" s="145"/>
      <c r="B5" s="145"/>
      <c r="C5" s="147"/>
      <c r="D5" s="148"/>
      <c r="E5" s="154" t="s">
        <v>8</v>
      </c>
      <c r="F5" s="155" t="s">
        <v>9</v>
      </c>
      <c r="G5" s="156" t="s">
        <v>10</v>
      </c>
      <c r="H5" s="156"/>
      <c r="I5" s="156"/>
      <c r="J5" s="156"/>
      <c r="K5" s="156" t="s">
        <v>11</v>
      </c>
      <c r="L5" s="156"/>
      <c r="M5" s="156"/>
      <c r="N5" s="156"/>
      <c r="O5" s="156" t="s">
        <v>12</v>
      </c>
      <c r="P5" s="156"/>
      <c r="Q5" s="156"/>
      <c r="R5" s="156"/>
      <c r="S5" s="156" t="s">
        <v>13</v>
      </c>
      <c r="T5" s="156"/>
      <c r="U5" s="156"/>
      <c r="V5" s="156"/>
      <c r="W5" s="156" t="s">
        <v>14</v>
      </c>
      <c r="X5" s="156"/>
      <c r="Y5" s="156"/>
      <c r="Z5" s="156"/>
      <c r="AA5" s="153"/>
    </row>
    <row r="6" spans="1:27" ht="16.350000000000001" customHeight="1" x14ac:dyDescent="0.25">
      <c r="A6" s="145"/>
      <c r="B6" s="145"/>
      <c r="C6" s="147"/>
      <c r="D6" s="148"/>
      <c r="E6" s="154"/>
      <c r="F6" s="155"/>
      <c r="G6" s="67" t="s">
        <v>15</v>
      </c>
      <c r="H6" s="67" t="s">
        <v>15</v>
      </c>
      <c r="I6" s="10" t="s">
        <v>16</v>
      </c>
      <c r="J6" s="10" t="s">
        <v>16</v>
      </c>
      <c r="K6" s="67" t="s">
        <v>15</v>
      </c>
      <c r="L6" s="67" t="s">
        <v>15</v>
      </c>
      <c r="M6" s="10" t="s">
        <v>16</v>
      </c>
      <c r="N6" s="10" t="s">
        <v>16</v>
      </c>
      <c r="O6" s="67" t="s">
        <v>15</v>
      </c>
      <c r="P6" s="67" t="s">
        <v>15</v>
      </c>
      <c r="Q6" s="10" t="s">
        <v>16</v>
      </c>
      <c r="R6" s="10" t="s">
        <v>16</v>
      </c>
      <c r="S6" s="67" t="s">
        <v>15</v>
      </c>
      <c r="T6" s="67" t="s">
        <v>15</v>
      </c>
      <c r="U6" s="10" t="s">
        <v>16</v>
      </c>
      <c r="V6" s="10" t="s">
        <v>16</v>
      </c>
      <c r="W6" s="67" t="s">
        <v>15</v>
      </c>
      <c r="X6" s="67" t="s">
        <v>15</v>
      </c>
      <c r="Y6" s="10" t="s">
        <v>16</v>
      </c>
      <c r="Z6" s="10" t="s">
        <v>16</v>
      </c>
      <c r="AA6" s="153"/>
    </row>
    <row r="7" spans="1:27" ht="67.5" x14ac:dyDescent="0.25">
      <c r="A7" s="145"/>
      <c r="B7" s="145"/>
      <c r="C7" s="147"/>
      <c r="D7" s="148"/>
      <c r="E7" s="154"/>
      <c r="F7" s="155"/>
      <c r="G7" s="13" t="s">
        <v>17</v>
      </c>
      <c r="H7" s="13" t="s">
        <v>7</v>
      </c>
      <c r="I7" s="14" t="s">
        <v>17</v>
      </c>
      <c r="J7" s="14" t="s">
        <v>7</v>
      </c>
      <c r="K7" s="13" t="s">
        <v>17</v>
      </c>
      <c r="L7" s="13" t="s">
        <v>7</v>
      </c>
      <c r="M7" s="14" t="s">
        <v>17</v>
      </c>
      <c r="N7" s="14" t="s">
        <v>7</v>
      </c>
      <c r="O7" s="13" t="s">
        <v>17</v>
      </c>
      <c r="P7" s="13" t="s">
        <v>7</v>
      </c>
      <c r="Q7" s="14" t="s">
        <v>17</v>
      </c>
      <c r="R7" s="14" t="s">
        <v>7</v>
      </c>
      <c r="S7" s="13" t="s">
        <v>17</v>
      </c>
      <c r="T7" s="13" t="s">
        <v>7</v>
      </c>
      <c r="U7" s="14" t="s">
        <v>17</v>
      </c>
      <c r="V7" s="14" t="s">
        <v>7</v>
      </c>
      <c r="W7" s="13" t="s">
        <v>17</v>
      </c>
      <c r="X7" s="13" t="s">
        <v>7</v>
      </c>
      <c r="Y7" s="14" t="s">
        <v>17</v>
      </c>
      <c r="Z7" s="14" t="s">
        <v>7</v>
      </c>
      <c r="AA7" s="153"/>
    </row>
    <row r="8" spans="1:27" ht="15" customHeight="1" x14ac:dyDescent="0.25">
      <c r="A8" s="168" t="s">
        <v>26</v>
      </c>
      <c r="B8" s="168"/>
      <c r="C8" s="152" t="s">
        <v>28</v>
      </c>
      <c r="D8" s="24" t="s">
        <v>62</v>
      </c>
      <c r="E8" s="2">
        <v>8</v>
      </c>
      <c r="F8" s="5">
        <v>8</v>
      </c>
      <c r="G8" s="30">
        <v>4</v>
      </c>
      <c r="H8" s="30">
        <v>4</v>
      </c>
      <c r="I8" s="1">
        <v>4</v>
      </c>
      <c r="J8" s="1">
        <v>4</v>
      </c>
      <c r="K8" s="30"/>
      <c r="L8" s="30"/>
      <c r="M8" s="1"/>
      <c r="N8" s="1"/>
      <c r="O8" s="30"/>
      <c r="P8" s="30"/>
      <c r="Q8" s="1"/>
      <c r="R8" s="1"/>
      <c r="S8" s="30"/>
      <c r="T8" s="30"/>
      <c r="U8" s="1"/>
      <c r="V8" s="1"/>
      <c r="W8" s="30"/>
      <c r="X8" s="30"/>
      <c r="Y8" s="1"/>
      <c r="Z8" s="1"/>
      <c r="AA8" s="70"/>
    </row>
    <row r="9" spans="1:27" ht="15" customHeight="1" x14ac:dyDescent="0.25">
      <c r="A9" s="168"/>
      <c r="B9" s="168"/>
      <c r="C9" s="153"/>
      <c r="D9" s="24" t="s">
        <v>63</v>
      </c>
      <c r="E9" s="2">
        <v>4</v>
      </c>
      <c r="F9" s="5">
        <v>4</v>
      </c>
      <c r="G9" s="30"/>
      <c r="H9" s="30"/>
      <c r="I9" s="1"/>
      <c r="J9" s="1"/>
      <c r="K9" s="30">
        <v>2</v>
      </c>
      <c r="L9" s="30">
        <v>2</v>
      </c>
      <c r="M9" s="1">
        <v>2</v>
      </c>
      <c r="N9" s="1">
        <v>2</v>
      </c>
      <c r="O9" s="30"/>
      <c r="P9" s="30"/>
      <c r="Q9" s="1"/>
      <c r="R9" s="1"/>
      <c r="S9" s="30"/>
      <c r="T9" s="30"/>
      <c r="U9" s="1"/>
      <c r="V9" s="1"/>
      <c r="W9" s="30"/>
      <c r="X9" s="30"/>
      <c r="Y9" s="1"/>
      <c r="Z9" s="1"/>
      <c r="AA9" s="70"/>
    </row>
    <row r="10" spans="1:27" ht="15" customHeight="1" x14ac:dyDescent="0.25">
      <c r="A10" s="168"/>
      <c r="B10" s="168"/>
      <c r="C10" s="172"/>
      <c r="D10" s="24" t="s">
        <v>64</v>
      </c>
      <c r="E10" s="2">
        <v>2</v>
      </c>
      <c r="F10" s="5">
        <v>2</v>
      </c>
      <c r="G10" s="30"/>
      <c r="H10" s="30"/>
      <c r="I10" s="1"/>
      <c r="J10" s="1"/>
      <c r="K10" s="30">
        <v>2</v>
      </c>
      <c r="L10" s="30">
        <v>2</v>
      </c>
      <c r="M10" s="1" t="s">
        <v>27</v>
      </c>
      <c r="N10" s="1" t="s">
        <v>27</v>
      </c>
      <c r="O10" s="30"/>
      <c r="P10" s="30"/>
      <c r="Q10" s="1"/>
      <c r="R10" s="1"/>
      <c r="S10" s="30"/>
      <c r="T10" s="30"/>
      <c r="U10" s="1"/>
      <c r="V10" s="1"/>
      <c r="W10" s="30"/>
      <c r="X10" s="30"/>
      <c r="Y10" s="1"/>
      <c r="Z10" s="1"/>
      <c r="AA10" s="70" t="s">
        <v>21</v>
      </c>
    </row>
    <row r="11" spans="1:27" ht="15" customHeight="1" x14ac:dyDescent="0.25">
      <c r="A11" s="168"/>
      <c r="B11" s="168"/>
      <c r="C11" s="70" t="s">
        <v>29</v>
      </c>
      <c r="D11" s="24" t="s">
        <v>29</v>
      </c>
      <c r="E11" s="2">
        <v>4</v>
      </c>
      <c r="F11" s="5">
        <v>4</v>
      </c>
      <c r="G11" s="30">
        <v>2</v>
      </c>
      <c r="H11" s="30">
        <v>2</v>
      </c>
      <c r="I11" s="1">
        <v>2</v>
      </c>
      <c r="J11" s="1">
        <v>2</v>
      </c>
      <c r="K11" s="30"/>
      <c r="L11" s="30"/>
      <c r="M11" s="1"/>
      <c r="N11" s="1"/>
      <c r="O11" s="30"/>
      <c r="P11" s="30"/>
      <c r="Q11" s="1"/>
      <c r="R11" s="1"/>
      <c r="S11" s="30"/>
      <c r="T11" s="30"/>
      <c r="U11" s="1"/>
      <c r="V11" s="1"/>
      <c r="W11" s="30"/>
      <c r="X11" s="30"/>
      <c r="Y11" s="1"/>
      <c r="Z11" s="1"/>
      <c r="AA11" s="70"/>
    </row>
    <row r="12" spans="1:27" ht="15" customHeight="1" x14ac:dyDescent="0.25">
      <c r="A12" s="168"/>
      <c r="B12" s="168"/>
      <c r="C12" s="153" t="s">
        <v>30</v>
      </c>
      <c r="D12" s="6" t="s">
        <v>65</v>
      </c>
      <c r="E12" s="2">
        <v>2</v>
      </c>
      <c r="F12" s="5">
        <v>2</v>
      </c>
      <c r="G12" s="7" t="s">
        <v>0</v>
      </c>
      <c r="H12" s="7" t="s">
        <v>0</v>
      </c>
      <c r="I12" s="1">
        <v>2</v>
      </c>
      <c r="J12" s="1">
        <v>2</v>
      </c>
      <c r="K12" s="30"/>
      <c r="L12" s="30"/>
      <c r="M12" s="1"/>
      <c r="N12" s="1"/>
      <c r="O12" s="30"/>
      <c r="P12" s="30"/>
      <c r="Q12" s="1"/>
      <c r="R12" s="1"/>
      <c r="S12" s="30"/>
      <c r="T12" s="30"/>
      <c r="U12" s="1"/>
      <c r="V12" s="1"/>
      <c r="W12" s="30"/>
      <c r="X12" s="30"/>
      <c r="Y12" s="1"/>
      <c r="Z12" s="1"/>
      <c r="AA12" s="70" t="s">
        <v>21</v>
      </c>
    </row>
    <row r="13" spans="1:27" ht="15" customHeight="1" x14ac:dyDescent="0.25">
      <c r="A13" s="168"/>
      <c r="B13" s="168"/>
      <c r="C13" s="172"/>
      <c r="D13" s="6" t="s">
        <v>66</v>
      </c>
      <c r="E13" s="2">
        <v>2</v>
      </c>
      <c r="F13" s="5">
        <v>2</v>
      </c>
      <c r="G13" s="30"/>
      <c r="H13" s="30"/>
      <c r="I13" s="8"/>
      <c r="J13" s="8"/>
      <c r="K13" s="30"/>
      <c r="L13" s="30"/>
      <c r="M13" s="8"/>
      <c r="N13" s="8"/>
      <c r="O13" s="30">
        <v>2</v>
      </c>
      <c r="P13" s="30">
        <v>2</v>
      </c>
      <c r="Q13" s="8"/>
      <c r="R13" s="8"/>
      <c r="S13" s="30"/>
      <c r="T13" s="30"/>
      <c r="U13" s="1"/>
      <c r="V13" s="1"/>
      <c r="W13" s="30"/>
      <c r="X13" s="30"/>
      <c r="Y13" s="1"/>
      <c r="Z13" s="1"/>
      <c r="AA13" s="70"/>
    </row>
    <row r="14" spans="1:27" ht="15" customHeight="1" x14ac:dyDescent="0.25">
      <c r="A14" s="168"/>
      <c r="B14" s="168"/>
      <c r="C14" s="153" t="s">
        <v>31</v>
      </c>
      <c r="D14" s="6" t="s">
        <v>67</v>
      </c>
      <c r="E14" s="2">
        <v>2</v>
      </c>
      <c r="F14" s="5">
        <v>2</v>
      </c>
      <c r="G14" s="30"/>
      <c r="H14" s="30"/>
      <c r="I14" s="8"/>
      <c r="J14" s="8"/>
      <c r="K14" s="7" t="s">
        <v>0</v>
      </c>
      <c r="L14" s="7" t="s">
        <v>0</v>
      </c>
      <c r="M14" s="1">
        <v>2</v>
      </c>
      <c r="N14" s="1">
        <v>2</v>
      </c>
      <c r="O14" s="30"/>
      <c r="P14" s="30"/>
      <c r="Q14" s="1"/>
      <c r="R14" s="1"/>
      <c r="S14" s="30"/>
      <c r="T14" s="30"/>
      <c r="U14" s="1"/>
      <c r="V14" s="1"/>
      <c r="W14" s="30"/>
      <c r="X14" s="30"/>
      <c r="Y14" s="1"/>
      <c r="Z14" s="1"/>
      <c r="AA14" s="70" t="s">
        <v>21</v>
      </c>
    </row>
    <row r="15" spans="1:27" ht="15" customHeight="1" x14ac:dyDescent="0.25">
      <c r="A15" s="168"/>
      <c r="B15" s="168"/>
      <c r="C15" s="172"/>
      <c r="D15" s="6" t="s">
        <v>68</v>
      </c>
      <c r="E15" s="2">
        <v>2</v>
      </c>
      <c r="F15" s="5">
        <v>2</v>
      </c>
      <c r="G15" s="7"/>
      <c r="H15" s="7"/>
      <c r="I15" s="1"/>
      <c r="J15" s="1"/>
      <c r="K15" s="7"/>
      <c r="L15" s="7"/>
      <c r="M15" s="1"/>
      <c r="N15" s="1"/>
      <c r="O15" s="7" t="s">
        <v>0</v>
      </c>
      <c r="P15" s="7" t="s">
        <v>0</v>
      </c>
      <c r="Q15" s="1">
        <v>2</v>
      </c>
      <c r="R15" s="1">
        <v>2</v>
      </c>
      <c r="S15" s="30"/>
      <c r="T15" s="30"/>
      <c r="U15" s="1"/>
      <c r="V15" s="1"/>
      <c r="W15" s="30"/>
      <c r="X15" s="30"/>
      <c r="Y15" s="1"/>
      <c r="Z15" s="1"/>
      <c r="AA15" s="70" t="s">
        <v>21</v>
      </c>
    </row>
    <row r="16" spans="1:27" ht="15" customHeight="1" x14ac:dyDescent="0.25">
      <c r="A16" s="168"/>
      <c r="B16" s="168"/>
      <c r="C16" s="70" t="s">
        <v>32</v>
      </c>
      <c r="D16" s="24" t="s">
        <v>69</v>
      </c>
      <c r="E16" s="2">
        <v>2</v>
      </c>
      <c r="F16" s="5">
        <v>2</v>
      </c>
      <c r="G16" s="30"/>
      <c r="H16" s="30"/>
      <c r="I16" s="8"/>
      <c r="J16" s="8"/>
      <c r="K16" s="30"/>
      <c r="L16" s="30"/>
      <c r="M16" s="1"/>
      <c r="N16" s="1"/>
      <c r="O16" s="30">
        <v>2</v>
      </c>
      <c r="P16" s="30">
        <v>2</v>
      </c>
      <c r="Q16" s="8" t="s">
        <v>0</v>
      </c>
      <c r="R16" s="8" t="s">
        <v>0</v>
      </c>
      <c r="S16" s="30"/>
      <c r="T16" s="30"/>
      <c r="U16" s="1"/>
      <c r="V16" s="1"/>
      <c r="W16" s="30"/>
      <c r="X16" s="30"/>
      <c r="Y16" s="1"/>
      <c r="Z16" s="1"/>
      <c r="AA16" s="70" t="s">
        <v>21</v>
      </c>
    </row>
    <row r="17" spans="1:27" ht="15" customHeight="1" x14ac:dyDescent="0.25">
      <c r="A17" s="168"/>
      <c r="B17" s="168"/>
      <c r="C17" s="152" t="s">
        <v>33</v>
      </c>
      <c r="D17" s="24" t="s">
        <v>70</v>
      </c>
      <c r="E17" s="2">
        <v>2</v>
      </c>
      <c r="F17" s="5">
        <v>2</v>
      </c>
      <c r="G17" s="30">
        <v>2</v>
      </c>
      <c r="H17" s="30">
        <v>2</v>
      </c>
      <c r="I17" s="8" t="s">
        <v>0</v>
      </c>
      <c r="J17" s="8" t="s">
        <v>0</v>
      </c>
      <c r="K17" s="30"/>
      <c r="L17" s="30"/>
      <c r="M17" s="1"/>
      <c r="N17" s="1"/>
      <c r="O17" s="30"/>
      <c r="P17" s="30"/>
      <c r="Q17" s="1"/>
      <c r="R17" s="1"/>
      <c r="S17" s="30"/>
      <c r="T17" s="30"/>
      <c r="U17" s="1"/>
      <c r="V17" s="1"/>
      <c r="W17" s="30"/>
      <c r="X17" s="30"/>
      <c r="Y17" s="1"/>
      <c r="Z17" s="1"/>
      <c r="AA17" s="70" t="s">
        <v>21</v>
      </c>
    </row>
    <row r="18" spans="1:27" ht="15" customHeight="1" x14ac:dyDescent="0.25">
      <c r="A18" s="168"/>
      <c r="B18" s="168"/>
      <c r="C18" s="172"/>
      <c r="D18" s="24" t="s">
        <v>71</v>
      </c>
      <c r="E18" s="2">
        <v>2</v>
      </c>
      <c r="F18" s="5">
        <v>2</v>
      </c>
      <c r="G18" s="7" t="s">
        <v>0</v>
      </c>
      <c r="H18" s="7" t="s">
        <v>0</v>
      </c>
      <c r="I18" s="1">
        <v>2</v>
      </c>
      <c r="J18" s="1">
        <v>2</v>
      </c>
      <c r="K18" s="30"/>
      <c r="L18" s="30"/>
      <c r="M18" s="1"/>
      <c r="N18" s="1"/>
      <c r="O18" s="30"/>
      <c r="P18" s="30"/>
      <c r="Q18" s="1"/>
      <c r="R18" s="1"/>
      <c r="S18" s="30"/>
      <c r="T18" s="30"/>
      <c r="U18" s="1"/>
      <c r="V18" s="1"/>
      <c r="W18" s="30"/>
      <c r="X18" s="30"/>
      <c r="Y18" s="1"/>
      <c r="Z18" s="1"/>
      <c r="AA18" s="70" t="s">
        <v>21</v>
      </c>
    </row>
    <row r="19" spans="1:27" ht="15" customHeight="1" x14ac:dyDescent="0.25">
      <c r="A19" s="168"/>
      <c r="B19" s="168"/>
      <c r="C19" s="70" t="s">
        <v>34</v>
      </c>
      <c r="D19" s="24" t="s">
        <v>72</v>
      </c>
      <c r="E19" s="2">
        <v>2</v>
      </c>
      <c r="F19" s="5">
        <v>2</v>
      </c>
      <c r="G19" s="30">
        <v>2</v>
      </c>
      <c r="H19" s="30">
        <v>2</v>
      </c>
      <c r="I19" s="1"/>
      <c r="J19" s="1"/>
      <c r="K19" s="30"/>
      <c r="L19" s="30"/>
      <c r="M19" s="1"/>
      <c r="N19" s="1"/>
      <c r="O19" s="30"/>
      <c r="P19" s="30"/>
      <c r="Q19" s="1"/>
      <c r="R19" s="1"/>
      <c r="S19" s="30"/>
      <c r="T19" s="30"/>
      <c r="U19" s="1"/>
      <c r="V19" s="1"/>
      <c r="W19" s="30"/>
      <c r="X19" s="30"/>
      <c r="Y19" s="1"/>
      <c r="Z19" s="1"/>
      <c r="AA19" s="70"/>
    </row>
    <row r="20" spans="1:27" s="66" customFormat="1" ht="15" customHeight="1" x14ac:dyDescent="0.25">
      <c r="A20" s="168"/>
      <c r="B20" s="168"/>
      <c r="C20" s="173" t="s">
        <v>18</v>
      </c>
      <c r="D20" s="6" t="s">
        <v>142</v>
      </c>
      <c r="E20" s="2">
        <v>2</v>
      </c>
      <c r="F20" s="5">
        <v>4</v>
      </c>
      <c r="G20" s="30">
        <v>1</v>
      </c>
      <c r="H20" s="30">
        <v>2</v>
      </c>
      <c r="I20" s="1">
        <v>1</v>
      </c>
      <c r="J20" s="1">
        <v>2</v>
      </c>
      <c r="K20" s="3"/>
      <c r="L20" s="3"/>
      <c r="M20" s="4"/>
      <c r="N20" s="4"/>
      <c r="O20" s="3"/>
      <c r="P20" s="3"/>
      <c r="Q20" s="4"/>
      <c r="R20" s="4"/>
      <c r="S20" s="3"/>
      <c r="T20" s="3"/>
      <c r="U20" s="4"/>
      <c r="V20" s="4"/>
      <c r="W20" s="3"/>
      <c r="X20" s="3"/>
      <c r="Y20" s="4"/>
      <c r="Z20" s="4"/>
      <c r="AA20" s="32"/>
    </row>
    <row r="21" spans="1:27" ht="15" customHeight="1" x14ac:dyDescent="0.25">
      <c r="A21" s="168"/>
      <c r="B21" s="168"/>
      <c r="C21" s="174"/>
      <c r="D21" s="60" t="s">
        <v>73</v>
      </c>
      <c r="E21" s="59">
        <v>2</v>
      </c>
      <c r="F21" s="58">
        <v>2</v>
      </c>
      <c r="G21" s="7" t="s">
        <v>0</v>
      </c>
      <c r="H21" s="7" t="s">
        <v>0</v>
      </c>
      <c r="I21" s="1">
        <v>2</v>
      </c>
      <c r="J21" s="1">
        <v>2</v>
      </c>
      <c r="K21" s="30"/>
      <c r="L21" s="30"/>
      <c r="M21" s="1"/>
      <c r="N21" s="1"/>
      <c r="O21" s="30"/>
      <c r="P21" s="30"/>
      <c r="Q21" s="1"/>
      <c r="R21" s="1"/>
      <c r="S21" s="30"/>
      <c r="T21" s="30"/>
      <c r="U21" s="1"/>
      <c r="V21" s="1"/>
      <c r="W21" s="30"/>
      <c r="X21" s="30"/>
      <c r="Y21" s="1"/>
      <c r="Z21" s="1"/>
      <c r="AA21" s="70" t="s">
        <v>21</v>
      </c>
    </row>
    <row r="22" spans="1:27" ht="15" customHeight="1" x14ac:dyDescent="0.25">
      <c r="A22" s="168"/>
      <c r="B22" s="168"/>
      <c r="C22" s="69" t="s">
        <v>35</v>
      </c>
      <c r="D22" s="16" t="s">
        <v>57</v>
      </c>
      <c r="E22" s="2">
        <v>2</v>
      </c>
      <c r="F22" s="5">
        <v>2</v>
      </c>
      <c r="G22" s="30">
        <v>2</v>
      </c>
      <c r="H22" s="30">
        <v>2</v>
      </c>
      <c r="I22" s="57" t="s">
        <v>141</v>
      </c>
      <c r="J22" s="57" t="s">
        <v>141</v>
      </c>
      <c r="K22" s="30"/>
      <c r="L22" s="30"/>
      <c r="M22" s="1"/>
      <c r="N22" s="1"/>
      <c r="O22" s="30"/>
      <c r="P22" s="30"/>
      <c r="Q22" s="1"/>
      <c r="R22" s="1"/>
      <c r="S22" s="30"/>
      <c r="T22" s="30"/>
      <c r="U22" s="1"/>
      <c r="V22" s="1"/>
      <c r="W22" s="30"/>
      <c r="X22" s="30"/>
      <c r="Y22" s="1"/>
      <c r="Z22" s="1"/>
      <c r="AA22" s="70" t="s">
        <v>21</v>
      </c>
    </row>
    <row r="23" spans="1:27" ht="15" customHeight="1" x14ac:dyDescent="0.25">
      <c r="A23" s="168"/>
      <c r="B23" s="168"/>
      <c r="C23" s="68"/>
      <c r="D23" s="25" t="s">
        <v>24</v>
      </c>
      <c r="E23" s="9">
        <f t="shared" ref="E23:Z23" si="0">SUM(E8:E22)</f>
        <v>40</v>
      </c>
      <c r="F23" s="15">
        <f t="shared" si="0"/>
        <v>42</v>
      </c>
      <c r="G23" s="67">
        <f t="shared" si="0"/>
        <v>13</v>
      </c>
      <c r="H23" s="67">
        <f t="shared" si="0"/>
        <v>14</v>
      </c>
      <c r="I23" s="10">
        <f t="shared" si="0"/>
        <v>13</v>
      </c>
      <c r="J23" s="10">
        <f t="shared" si="0"/>
        <v>14</v>
      </c>
      <c r="K23" s="67">
        <f t="shared" si="0"/>
        <v>4</v>
      </c>
      <c r="L23" s="67">
        <f t="shared" si="0"/>
        <v>4</v>
      </c>
      <c r="M23" s="10">
        <f t="shared" si="0"/>
        <v>4</v>
      </c>
      <c r="N23" s="10">
        <f t="shared" si="0"/>
        <v>4</v>
      </c>
      <c r="O23" s="67">
        <f t="shared" si="0"/>
        <v>4</v>
      </c>
      <c r="P23" s="67">
        <f t="shared" si="0"/>
        <v>4</v>
      </c>
      <c r="Q23" s="10">
        <f t="shared" si="0"/>
        <v>2</v>
      </c>
      <c r="R23" s="10">
        <f t="shared" si="0"/>
        <v>2</v>
      </c>
      <c r="S23" s="67">
        <f t="shared" si="0"/>
        <v>0</v>
      </c>
      <c r="T23" s="67">
        <f t="shared" si="0"/>
        <v>0</v>
      </c>
      <c r="U23" s="10">
        <f t="shared" si="0"/>
        <v>0</v>
      </c>
      <c r="V23" s="10">
        <f t="shared" si="0"/>
        <v>0</v>
      </c>
      <c r="W23" s="67">
        <f t="shared" si="0"/>
        <v>0</v>
      </c>
      <c r="X23" s="67">
        <f t="shared" si="0"/>
        <v>0</v>
      </c>
      <c r="Y23" s="10">
        <f t="shared" si="0"/>
        <v>0</v>
      </c>
      <c r="Z23" s="10">
        <f t="shared" si="0"/>
        <v>0</v>
      </c>
      <c r="AA23" s="27"/>
    </row>
    <row r="24" spans="1:27" ht="15" customHeight="1" x14ac:dyDescent="0.25">
      <c r="A24" s="161" t="s">
        <v>140</v>
      </c>
      <c r="B24" s="207"/>
      <c r="C24" s="164" t="s">
        <v>139</v>
      </c>
      <c r="D24" s="11" t="s">
        <v>75</v>
      </c>
      <c r="E24" s="2">
        <v>4</v>
      </c>
      <c r="F24" s="5">
        <v>4</v>
      </c>
      <c r="G24" s="30">
        <v>2</v>
      </c>
      <c r="H24" s="30">
        <v>2</v>
      </c>
      <c r="I24" s="1">
        <v>2</v>
      </c>
      <c r="J24" s="1">
        <v>2</v>
      </c>
      <c r="K24" s="30"/>
      <c r="L24" s="30"/>
      <c r="M24" s="1"/>
      <c r="N24" s="1"/>
      <c r="O24" s="30"/>
      <c r="P24" s="30"/>
      <c r="Q24" s="1"/>
      <c r="R24" s="1"/>
      <c r="S24" s="30"/>
      <c r="T24" s="30"/>
      <c r="U24" s="1"/>
      <c r="V24" s="1"/>
      <c r="W24" s="30"/>
      <c r="X24" s="30"/>
      <c r="Y24" s="1"/>
      <c r="Z24" s="1"/>
      <c r="AA24" s="70"/>
    </row>
    <row r="25" spans="1:27" ht="15" customHeight="1" x14ac:dyDescent="0.25">
      <c r="A25" s="162"/>
      <c r="B25" s="208"/>
      <c r="C25" s="164"/>
      <c r="D25" s="29" t="s">
        <v>84</v>
      </c>
      <c r="E25" s="2">
        <v>4</v>
      </c>
      <c r="F25" s="5">
        <v>4</v>
      </c>
      <c r="G25" s="30"/>
      <c r="H25" s="30"/>
      <c r="I25" s="1"/>
      <c r="J25" s="1"/>
      <c r="K25" s="30"/>
      <c r="L25" s="30"/>
      <c r="M25" s="1"/>
      <c r="N25" s="1"/>
      <c r="O25" s="30">
        <v>2</v>
      </c>
      <c r="P25" s="30">
        <v>2</v>
      </c>
      <c r="Q25" s="1">
        <v>2</v>
      </c>
      <c r="R25" s="1">
        <v>2</v>
      </c>
      <c r="S25" s="30"/>
      <c r="T25" s="30"/>
      <c r="U25" s="1"/>
      <c r="V25" s="1"/>
      <c r="W25" s="30"/>
      <c r="X25" s="30"/>
      <c r="Y25" s="1"/>
      <c r="Z25" s="1"/>
      <c r="AA25" s="70"/>
    </row>
    <row r="26" spans="1:27" ht="15" customHeight="1" x14ac:dyDescent="0.25">
      <c r="A26" s="162"/>
      <c r="B26" s="208"/>
      <c r="C26" s="164"/>
      <c r="D26" s="29" t="s">
        <v>85</v>
      </c>
      <c r="E26" s="2">
        <v>2</v>
      </c>
      <c r="F26" s="5">
        <v>2</v>
      </c>
      <c r="G26" s="30"/>
      <c r="H26" s="30"/>
      <c r="I26" s="1"/>
      <c r="J26" s="1"/>
      <c r="K26" s="30"/>
      <c r="L26" s="30"/>
      <c r="M26" s="1"/>
      <c r="N26" s="1"/>
      <c r="O26" s="30">
        <v>2</v>
      </c>
      <c r="P26" s="30">
        <v>2</v>
      </c>
      <c r="Q26" s="1" t="s">
        <v>27</v>
      </c>
      <c r="R26" s="1" t="s">
        <v>27</v>
      </c>
      <c r="S26" s="30"/>
      <c r="T26" s="30"/>
      <c r="U26" s="1"/>
      <c r="V26" s="1"/>
      <c r="W26" s="30"/>
      <c r="X26" s="30"/>
      <c r="Y26" s="1"/>
      <c r="Z26" s="1"/>
      <c r="AA26" s="70" t="s">
        <v>86</v>
      </c>
    </row>
    <row r="27" spans="1:27" ht="15" customHeight="1" x14ac:dyDescent="0.25">
      <c r="A27" s="162"/>
      <c r="B27" s="208"/>
      <c r="C27" s="164"/>
      <c r="D27" s="29" t="s">
        <v>87</v>
      </c>
      <c r="E27" s="2">
        <v>4</v>
      </c>
      <c r="F27" s="5">
        <v>4</v>
      </c>
      <c r="G27" s="30"/>
      <c r="H27" s="30"/>
      <c r="I27" s="1"/>
      <c r="J27" s="1"/>
      <c r="K27" s="30"/>
      <c r="L27" s="30"/>
      <c r="M27" s="1"/>
      <c r="N27" s="1"/>
      <c r="O27" s="30"/>
      <c r="P27" s="30"/>
      <c r="Q27" s="1"/>
      <c r="R27" s="1"/>
      <c r="S27" s="30">
        <v>2</v>
      </c>
      <c r="T27" s="30">
        <v>2</v>
      </c>
      <c r="U27" s="1">
        <v>2</v>
      </c>
      <c r="V27" s="1">
        <v>2</v>
      </c>
      <c r="W27" s="30"/>
      <c r="X27" s="30"/>
      <c r="Y27" s="1"/>
      <c r="Z27" s="1"/>
      <c r="AA27" s="70"/>
    </row>
    <row r="28" spans="1:27" ht="15" customHeight="1" x14ac:dyDescent="0.25">
      <c r="A28" s="162"/>
      <c r="B28" s="208"/>
      <c r="C28" s="164"/>
      <c r="D28" s="26" t="s">
        <v>76</v>
      </c>
      <c r="E28" s="2">
        <v>2</v>
      </c>
      <c r="F28" s="5">
        <v>2</v>
      </c>
      <c r="G28" s="30"/>
      <c r="H28" s="30"/>
      <c r="I28" s="1"/>
      <c r="J28" s="1"/>
      <c r="K28" s="30"/>
      <c r="L28" s="30"/>
      <c r="M28" s="1"/>
      <c r="N28" s="1"/>
      <c r="O28" s="30"/>
      <c r="P28" s="30"/>
      <c r="Q28" s="1"/>
      <c r="R28" s="1"/>
      <c r="S28" s="30"/>
      <c r="T28" s="30"/>
      <c r="U28" s="1"/>
      <c r="V28" s="1"/>
      <c r="W28" s="30">
        <v>2</v>
      </c>
      <c r="X28" s="30">
        <v>2</v>
      </c>
      <c r="Y28" s="1" t="s">
        <v>27</v>
      </c>
      <c r="Z28" s="1" t="s">
        <v>27</v>
      </c>
      <c r="AA28" s="70" t="s">
        <v>21</v>
      </c>
    </row>
    <row r="29" spans="1:27" ht="15" customHeight="1" x14ac:dyDescent="0.25">
      <c r="A29" s="162"/>
      <c r="B29" s="208"/>
      <c r="C29" s="164"/>
      <c r="D29" s="11" t="s">
        <v>36</v>
      </c>
      <c r="E29" s="2">
        <v>1</v>
      </c>
      <c r="F29" s="5">
        <v>1</v>
      </c>
      <c r="G29" s="30">
        <v>1</v>
      </c>
      <c r="H29" s="30">
        <v>1</v>
      </c>
      <c r="I29" s="1"/>
      <c r="J29" s="1"/>
      <c r="K29" s="30"/>
      <c r="L29" s="30"/>
      <c r="M29" s="1"/>
      <c r="N29" s="1"/>
      <c r="O29" s="30"/>
      <c r="P29" s="30"/>
      <c r="Q29" s="1"/>
      <c r="R29" s="1"/>
      <c r="S29" s="30"/>
      <c r="T29" s="30"/>
      <c r="U29" s="1"/>
      <c r="V29" s="1"/>
      <c r="W29" s="30"/>
      <c r="X29" s="30"/>
      <c r="Y29" s="1"/>
      <c r="Z29" s="1"/>
      <c r="AA29" s="70"/>
    </row>
    <row r="30" spans="1:27" ht="15" customHeight="1" x14ac:dyDescent="0.25">
      <c r="A30" s="162"/>
      <c r="B30" s="208"/>
      <c r="C30" s="164"/>
      <c r="D30" s="11" t="s">
        <v>37</v>
      </c>
      <c r="E30" s="2">
        <v>1</v>
      </c>
      <c r="F30" s="5">
        <v>1</v>
      </c>
      <c r="G30" s="30"/>
      <c r="H30" s="30"/>
      <c r="I30" s="1">
        <v>1</v>
      </c>
      <c r="J30" s="1">
        <v>1</v>
      </c>
      <c r="K30" s="30"/>
      <c r="L30" s="30"/>
      <c r="M30" s="1"/>
      <c r="N30" s="1"/>
      <c r="O30" s="30"/>
      <c r="P30" s="30"/>
      <c r="Q30" s="1"/>
      <c r="R30" s="1"/>
      <c r="S30" s="30"/>
      <c r="T30" s="30"/>
      <c r="U30" s="1"/>
      <c r="V30" s="1"/>
      <c r="W30" s="30"/>
      <c r="X30" s="30"/>
      <c r="Y30" s="1"/>
      <c r="Z30" s="1"/>
      <c r="AA30" s="70"/>
    </row>
    <row r="31" spans="1:27" ht="15" customHeight="1" x14ac:dyDescent="0.25">
      <c r="A31" s="162"/>
      <c r="B31" s="208"/>
      <c r="C31" s="164"/>
      <c r="D31" s="11" t="s">
        <v>38</v>
      </c>
      <c r="E31" s="2">
        <v>1</v>
      </c>
      <c r="F31" s="5">
        <v>1</v>
      </c>
      <c r="G31" s="30"/>
      <c r="H31" s="30"/>
      <c r="I31" s="1"/>
      <c r="J31" s="1"/>
      <c r="K31" s="30">
        <v>1</v>
      </c>
      <c r="L31" s="30">
        <v>1</v>
      </c>
      <c r="M31" s="1"/>
      <c r="N31" s="1"/>
      <c r="O31" s="30"/>
      <c r="P31" s="30"/>
      <c r="Q31" s="1"/>
      <c r="R31" s="1"/>
      <c r="S31" s="30"/>
      <c r="T31" s="30"/>
      <c r="U31" s="1"/>
      <c r="V31" s="1"/>
      <c r="W31" s="30"/>
      <c r="X31" s="30"/>
      <c r="Y31" s="1"/>
      <c r="Z31" s="1"/>
      <c r="AA31" s="70"/>
    </row>
    <row r="32" spans="1:27" ht="15" customHeight="1" x14ac:dyDescent="0.25">
      <c r="A32" s="162"/>
      <c r="B32" s="208"/>
      <c r="C32" s="164"/>
      <c r="D32" s="11" t="s">
        <v>39</v>
      </c>
      <c r="E32" s="2">
        <v>1</v>
      </c>
      <c r="F32" s="5">
        <v>1</v>
      </c>
      <c r="G32" s="30"/>
      <c r="H32" s="30"/>
      <c r="I32" s="1"/>
      <c r="J32" s="1"/>
      <c r="K32" s="30"/>
      <c r="L32" s="30"/>
      <c r="M32" s="1">
        <v>1</v>
      </c>
      <c r="N32" s="1">
        <v>1</v>
      </c>
      <c r="O32" s="30"/>
      <c r="P32" s="30"/>
      <c r="Q32" s="1"/>
      <c r="R32" s="1"/>
      <c r="S32" s="30"/>
      <c r="T32" s="30"/>
      <c r="U32" s="1"/>
      <c r="V32" s="1"/>
      <c r="W32" s="30"/>
      <c r="X32" s="30"/>
      <c r="Y32" s="1"/>
      <c r="Z32" s="1"/>
      <c r="AA32" s="70"/>
    </row>
    <row r="33" spans="1:27" ht="15" customHeight="1" x14ac:dyDescent="0.25">
      <c r="A33" s="162"/>
      <c r="B33" s="208"/>
      <c r="C33" s="164"/>
      <c r="D33" s="11" t="s">
        <v>40</v>
      </c>
      <c r="E33" s="2">
        <v>1</v>
      </c>
      <c r="F33" s="5">
        <v>1</v>
      </c>
      <c r="G33" s="30"/>
      <c r="H33" s="30"/>
      <c r="I33" s="1"/>
      <c r="J33" s="1"/>
      <c r="K33" s="30"/>
      <c r="L33" s="30"/>
      <c r="M33" s="1"/>
      <c r="N33" s="1"/>
      <c r="O33" s="30">
        <v>1</v>
      </c>
      <c r="P33" s="30">
        <v>1</v>
      </c>
      <c r="Q33" s="1"/>
      <c r="R33" s="1"/>
      <c r="S33" s="30"/>
      <c r="T33" s="30"/>
      <c r="U33" s="1"/>
      <c r="V33" s="1"/>
      <c r="W33" s="30"/>
      <c r="X33" s="30"/>
      <c r="Y33" s="1"/>
      <c r="Z33" s="1"/>
      <c r="AA33" s="70"/>
    </row>
    <row r="34" spans="1:27" ht="15" customHeight="1" x14ac:dyDescent="0.25">
      <c r="A34" s="162"/>
      <c r="B34" s="208"/>
      <c r="C34" s="164"/>
      <c r="D34" s="11" t="s">
        <v>41</v>
      </c>
      <c r="E34" s="2">
        <v>1</v>
      </c>
      <c r="F34" s="5">
        <v>1</v>
      </c>
      <c r="G34" s="30"/>
      <c r="H34" s="30"/>
      <c r="I34" s="1"/>
      <c r="J34" s="1"/>
      <c r="K34" s="30"/>
      <c r="L34" s="30"/>
      <c r="M34" s="1"/>
      <c r="N34" s="1"/>
      <c r="O34" s="30"/>
      <c r="P34" s="30"/>
      <c r="Q34" s="1">
        <v>1</v>
      </c>
      <c r="R34" s="1">
        <v>1</v>
      </c>
      <c r="S34" s="30"/>
      <c r="T34" s="30"/>
      <c r="U34" s="1"/>
      <c r="V34" s="1"/>
      <c r="W34" s="30"/>
      <c r="X34" s="30"/>
      <c r="Y34" s="1"/>
      <c r="Z34" s="1"/>
      <c r="AA34" s="70"/>
    </row>
    <row r="35" spans="1:27" ht="15" customHeight="1" x14ac:dyDescent="0.25">
      <c r="A35" s="162"/>
      <c r="B35" s="208"/>
      <c r="C35" s="164"/>
      <c r="D35" s="11" t="s">
        <v>42</v>
      </c>
      <c r="E35" s="2">
        <v>1</v>
      </c>
      <c r="F35" s="5">
        <v>1</v>
      </c>
      <c r="G35" s="30"/>
      <c r="H35" s="30"/>
      <c r="I35" s="1"/>
      <c r="J35" s="1"/>
      <c r="K35" s="30"/>
      <c r="L35" s="30"/>
      <c r="M35" s="1"/>
      <c r="N35" s="1"/>
      <c r="O35" s="30"/>
      <c r="P35" s="30"/>
      <c r="Q35" s="1"/>
      <c r="R35" s="1"/>
      <c r="S35" s="30">
        <v>1</v>
      </c>
      <c r="T35" s="30">
        <v>1</v>
      </c>
      <c r="U35" s="1"/>
      <c r="V35" s="1"/>
      <c r="W35" s="30"/>
      <c r="X35" s="30"/>
      <c r="Y35" s="1"/>
      <c r="Z35" s="1"/>
      <c r="AA35" s="70"/>
    </row>
    <row r="36" spans="1:27" ht="15" customHeight="1" x14ac:dyDescent="0.25">
      <c r="A36" s="162"/>
      <c r="B36" s="208"/>
      <c r="C36" s="164"/>
      <c r="D36" s="11" t="s">
        <v>43</v>
      </c>
      <c r="E36" s="2">
        <v>1</v>
      </c>
      <c r="F36" s="5">
        <v>1</v>
      </c>
      <c r="G36" s="30"/>
      <c r="H36" s="30"/>
      <c r="I36" s="1"/>
      <c r="J36" s="1"/>
      <c r="K36" s="30"/>
      <c r="L36" s="30"/>
      <c r="M36" s="1"/>
      <c r="N36" s="1"/>
      <c r="O36" s="30"/>
      <c r="P36" s="30"/>
      <c r="Q36" s="1"/>
      <c r="R36" s="1"/>
      <c r="S36" s="30"/>
      <c r="T36" s="30"/>
      <c r="U36" s="1">
        <v>1</v>
      </c>
      <c r="V36" s="1">
        <v>1</v>
      </c>
      <c r="W36" s="30"/>
      <c r="X36" s="30"/>
      <c r="Y36" s="1"/>
      <c r="Z36" s="1"/>
      <c r="AA36" s="70"/>
    </row>
    <row r="37" spans="1:27" ht="15" customHeight="1" x14ac:dyDescent="0.25">
      <c r="A37" s="162"/>
      <c r="B37" s="208"/>
      <c r="C37" s="164"/>
      <c r="D37" s="11" t="s">
        <v>44</v>
      </c>
      <c r="E37" s="2">
        <v>1</v>
      </c>
      <c r="F37" s="5">
        <v>1</v>
      </c>
      <c r="G37" s="30"/>
      <c r="H37" s="30"/>
      <c r="I37" s="1"/>
      <c r="J37" s="1"/>
      <c r="K37" s="30"/>
      <c r="L37" s="30"/>
      <c r="M37" s="1"/>
      <c r="N37" s="1"/>
      <c r="O37" s="30"/>
      <c r="P37" s="30"/>
      <c r="Q37" s="1"/>
      <c r="R37" s="1"/>
      <c r="S37" s="30"/>
      <c r="T37" s="30"/>
      <c r="U37" s="1"/>
      <c r="V37" s="1"/>
      <c r="W37" s="30">
        <v>1</v>
      </c>
      <c r="X37" s="30">
        <v>1</v>
      </c>
      <c r="Y37" s="1"/>
      <c r="Z37" s="1"/>
      <c r="AA37" s="70"/>
    </row>
    <row r="38" spans="1:27" ht="15" customHeight="1" x14ac:dyDescent="0.25">
      <c r="A38" s="162"/>
      <c r="B38" s="208"/>
      <c r="C38" s="164"/>
      <c r="D38" s="11" t="s">
        <v>45</v>
      </c>
      <c r="E38" s="2">
        <v>1</v>
      </c>
      <c r="F38" s="5">
        <v>1</v>
      </c>
      <c r="G38" s="30"/>
      <c r="H38" s="30"/>
      <c r="I38" s="1"/>
      <c r="J38" s="1"/>
      <c r="K38" s="30"/>
      <c r="L38" s="30"/>
      <c r="M38" s="1"/>
      <c r="N38" s="1"/>
      <c r="O38" s="30"/>
      <c r="P38" s="30"/>
      <c r="Q38" s="1"/>
      <c r="R38" s="1"/>
      <c r="S38" s="30"/>
      <c r="T38" s="30"/>
      <c r="U38" s="1"/>
      <c r="V38" s="1"/>
      <c r="W38" s="30"/>
      <c r="X38" s="30"/>
      <c r="Y38" s="1">
        <v>1</v>
      </c>
      <c r="Z38" s="1">
        <v>1</v>
      </c>
      <c r="AA38" s="70"/>
    </row>
    <row r="39" spans="1:27" ht="15" customHeight="1" x14ac:dyDescent="0.25">
      <c r="A39" s="162"/>
      <c r="B39" s="208"/>
      <c r="C39" s="164"/>
      <c r="D39" s="6" t="s">
        <v>19</v>
      </c>
      <c r="E39" s="2">
        <v>2</v>
      </c>
      <c r="F39" s="5">
        <v>2</v>
      </c>
      <c r="G39" s="30">
        <v>2</v>
      </c>
      <c r="H39" s="30">
        <v>2</v>
      </c>
      <c r="I39" s="8" t="s">
        <v>0</v>
      </c>
      <c r="J39" s="8" t="s">
        <v>0</v>
      </c>
      <c r="K39" s="30"/>
      <c r="L39" s="30"/>
      <c r="M39" s="1"/>
      <c r="N39" s="1"/>
      <c r="O39" s="30"/>
      <c r="P39" s="30"/>
      <c r="Q39" s="1"/>
      <c r="R39" s="1"/>
      <c r="S39" s="30"/>
      <c r="T39" s="30"/>
      <c r="U39" s="1"/>
      <c r="V39" s="1"/>
      <c r="W39" s="30"/>
      <c r="X39" s="30"/>
      <c r="Y39" s="1"/>
      <c r="Z39" s="1"/>
      <c r="AA39" s="70" t="s">
        <v>21</v>
      </c>
    </row>
    <row r="40" spans="1:27" ht="15" customHeight="1" x14ac:dyDescent="0.25">
      <c r="A40" s="162"/>
      <c r="B40" s="208"/>
      <c r="C40" s="164"/>
      <c r="D40" s="6" t="s">
        <v>20</v>
      </c>
      <c r="E40" s="2">
        <v>2</v>
      </c>
      <c r="F40" s="5">
        <v>2</v>
      </c>
      <c r="G40" s="30"/>
      <c r="H40" s="30"/>
      <c r="I40" s="1"/>
      <c r="J40" s="1"/>
      <c r="K40" s="7" t="s">
        <v>0</v>
      </c>
      <c r="L40" s="7" t="s">
        <v>0</v>
      </c>
      <c r="M40" s="1">
        <v>2</v>
      </c>
      <c r="N40" s="1">
        <v>2</v>
      </c>
      <c r="O40" s="30"/>
      <c r="P40" s="30"/>
      <c r="Q40" s="1"/>
      <c r="R40" s="1"/>
      <c r="S40" s="30"/>
      <c r="T40" s="30"/>
      <c r="U40" s="1"/>
      <c r="V40" s="1"/>
      <c r="W40" s="30"/>
      <c r="X40" s="30"/>
      <c r="Y40" s="1"/>
      <c r="Z40" s="1"/>
      <c r="AA40" s="70" t="s">
        <v>21</v>
      </c>
    </row>
    <row r="41" spans="1:27" ht="15" customHeight="1" x14ac:dyDescent="0.25">
      <c r="A41" s="162"/>
      <c r="B41" s="208"/>
      <c r="C41" s="164"/>
      <c r="D41" s="11" t="s">
        <v>46</v>
      </c>
      <c r="E41" s="2">
        <v>2</v>
      </c>
      <c r="F41" s="5">
        <v>2</v>
      </c>
      <c r="G41" s="30"/>
      <c r="H41" s="30"/>
      <c r="I41" s="1"/>
      <c r="J41" s="1"/>
      <c r="K41" s="30">
        <v>2</v>
      </c>
      <c r="L41" s="30">
        <v>2</v>
      </c>
      <c r="M41" s="8" t="s">
        <v>0</v>
      </c>
      <c r="N41" s="8" t="s">
        <v>0</v>
      </c>
      <c r="O41" s="30"/>
      <c r="P41" s="30"/>
      <c r="Q41" s="1"/>
      <c r="R41" s="1"/>
      <c r="S41" s="30"/>
      <c r="T41" s="30"/>
      <c r="U41" s="1"/>
      <c r="V41" s="1"/>
      <c r="W41" s="30"/>
      <c r="X41" s="30"/>
      <c r="Y41" s="1"/>
      <c r="Z41" s="1"/>
      <c r="AA41" s="70" t="s">
        <v>21</v>
      </c>
    </row>
    <row r="42" spans="1:27" ht="15" customHeight="1" x14ac:dyDescent="0.25">
      <c r="A42" s="162"/>
      <c r="B42" s="208"/>
      <c r="C42" s="164"/>
      <c r="D42" s="6" t="s">
        <v>77</v>
      </c>
      <c r="E42" s="2">
        <v>2</v>
      </c>
      <c r="F42" s="5">
        <v>2</v>
      </c>
      <c r="G42" s="30"/>
      <c r="H42" s="30"/>
      <c r="I42" s="8"/>
      <c r="J42" s="8"/>
      <c r="K42" s="7"/>
      <c r="L42" s="7"/>
      <c r="M42" s="1"/>
      <c r="N42" s="1"/>
      <c r="O42" s="30"/>
      <c r="P42" s="30"/>
      <c r="Q42" s="1">
        <v>2</v>
      </c>
      <c r="R42" s="1">
        <v>2</v>
      </c>
      <c r="S42" s="30"/>
      <c r="T42" s="30"/>
      <c r="U42" s="1"/>
      <c r="V42" s="1"/>
      <c r="W42" s="30"/>
      <c r="X42" s="30"/>
      <c r="Y42" s="1"/>
      <c r="Z42" s="1"/>
      <c r="AA42" s="70"/>
    </row>
    <row r="43" spans="1:27" ht="15" customHeight="1" x14ac:dyDescent="0.25">
      <c r="A43" s="162"/>
      <c r="B43" s="208"/>
      <c r="C43" s="164"/>
      <c r="D43" s="11" t="s">
        <v>1</v>
      </c>
      <c r="E43" s="2">
        <v>2</v>
      </c>
      <c r="F43" s="5">
        <v>2</v>
      </c>
      <c r="G43" s="30"/>
      <c r="H43" s="30"/>
      <c r="I43" s="1"/>
      <c r="J43" s="1"/>
      <c r="K43" s="30"/>
      <c r="L43" s="30"/>
      <c r="M43" s="8"/>
      <c r="N43" s="8"/>
      <c r="O43" s="7" t="s">
        <v>0</v>
      </c>
      <c r="P43" s="7" t="s">
        <v>0</v>
      </c>
      <c r="Q43" s="1">
        <v>2</v>
      </c>
      <c r="R43" s="1">
        <v>2</v>
      </c>
      <c r="S43" s="30"/>
      <c r="T43" s="30"/>
      <c r="U43" s="1"/>
      <c r="V43" s="1"/>
      <c r="W43" s="30"/>
      <c r="X43" s="30"/>
      <c r="Y43" s="1"/>
      <c r="Z43" s="1"/>
      <c r="AA43" s="70" t="s">
        <v>21</v>
      </c>
    </row>
    <row r="44" spans="1:27" ht="15" customHeight="1" x14ac:dyDescent="0.25">
      <c r="A44" s="162"/>
      <c r="B44" s="208"/>
      <c r="C44" s="164"/>
      <c r="D44" s="11" t="s">
        <v>2</v>
      </c>
      <c r="E44" s="2">
        <v>2</v>
      </c>
      <c r="F44" s="5">
        <v>2</v>
      </c>
      <c r="G44" s="30"/>
      <c r="H44" s="30"/>
      <c r="I44" s="1"/>
      <c r="J44" s="1"/>
      <c r="K44" s="30"/>
      <c r="L44" s="30"/>
      <c r="M44" s="1"/>
      <c r="N44" s="1"/>
      <c r="O44" s="30"/>
      <c r="P44" s="30"/>
      <c r="Q44" s="1"/>
      <c r="R44" s="1"/>
      <c r="S44" s="30">
        <v>2</v>
      </c>
      <c r="T44" s="30">
        <v>2</v>
      </c>
      <c r="U44" s="8" t="s">
        <v>0</v>
      </c>
      <c r="V44" s="8" t="s">
        <v>0</v>
      </c>
      <c r="W44" s="30"/>
      <c r="X44" s="30"/>
      <c r="Y44" s="1"/>
      <c r="Z44" s="1"/>
      <c r="AA44" s="70" t="s">
        <v>21</v>
      </c>
    </row>
    <row r="45" spans="1:27" ht="15" customHeight="1" x14ac:dyDescent="0.25">
      <c r="A45" s="162"/>
      <c r="B45" s="208"/>
      <c r="C45" s="164"/>
      <c r="D45" s="11" t="s">
        <v>143</v>
      </c>
      <c r="E45" s="2">
        <v>2</v>
      </c>
      <c r="F45" s="5">
        <v>4</v>
      </c>
      <c r="G45" s="30"/>
      <c r="H45" s="30"/>
      <c r="I45" s="1"/>
      <c r="J45" s="1"/>
      <c r="K45" s="30">
        <v>1</v>
      </c>
      <c r="L45" s="30">
        <v>2</v>
      </c>
      <c r="M45" s="1">
        <v>1</v>
      </c>
      <c r="N45" s="1">
        <v>2</v>
      </c>
      <c r="O45" s="30"/>
      <c r="P45" s="30"/>
      <c r="Q45" s="1"/>
      <c r="R45" s="1"/>
      <c r="S45" s="30"/>
      <c r="T45" s="30"/>
      <c r="U45" s="1"/>
      <c r="V45" s="1"/>
      <c r="W45" s="30"/>
      <c r="X45" s="30"/>
      <c r="Y45" s="1"/>
      <c r="Z45" s="1"/>
      <c r="AA45" s="70"/>
    </row>
    <row r="46" spans="1:27" ht="15" customHeight="1" x14ac:dyDescent="0.25">
      <c r="A46" s="162"/>
      <c r="B46" s="208"/>
      <c r="C46" s="164"/>
      <c r="D46" s="11" t="s">
        <v>144</v>
      </c>
      <c r="E46" s="2">
        <v>2</v>
      </c>
      <c r="F46" s="5">
        <v>4</v>
      </c>
      <c r="G46" s="30"/>
      <c r="H46" s="30"/>
      <c r="I46" s="1"/>
      <c r="J46" s="1"/>
      <c r="K46" s="30"/>
      <c r="L46" s="30"/>
      <c r="M46" s="1"/>
      <c r="N46" s="1"/>
      <c r="O46" s="30">
        <v>1</v>
      </c>
      <c r="P46" s="30">
        <v>2</v>
      </c>
      <c r="Q46" s="1">
        <v>1</v>
      </c>
      <c r="R46" s="1">
        <v>2</v>
      </c>
      <c r="S46" s="30"/>
      <c r="T46" s="30"/>
      <c r="U46" s="1"/>
      <c r="V46" s="1"/>
      <c r="W46" s="30"/>
      <c r="X46" s="30"/>
      <c r="Y46" s="1"/>
      <c r="Z46" s="1"/>
      <c r="AA46" s="70"/>
    </row>
    <row r="47" spans="1:27" ht="15" customHeight="1" x14ac:dyDescent="0.25">
      <c r="A47" s="162"/>
      <c r="B47" s="208"/>
      <c r="C47" s="164"/>
      <c r="D47" s="11" t="s">
        <v>47</v>
      </c>
      <c r="E47" s="2">
        <v>2</v>
      </c>
      <c r="F47" s="5">
        <v>2</v>
      </c>
      <c r="G47" s="30"/>
      <c r="H47" s="30"/>
      <c r="I47" s="1">
        <v>2</v>
      </c>
      <c r="J47" s="1">
        <v>2</v>
      </c>
      <c r="K47" s="30"/>
      <c r="L47" s="30"/>
      <c r="M47" s="1"/>
      <c r="N47" s="1"/>
      <c r="O47" s="30"/>
      <c r="P47" s="30"/>
      <c r="Q47" s="1"/>
      <c r="R47" s="1"/>
      <c r="S47" s="30"/>
      <c r="T47" s="30"/>
      <c r="U47" s="1"/>
      <c r="V47" s="1"/>
      <c r="W47" s="30"/>
      <c r="X47" s="30"/>
      <c r="Y47" s="1"/>
      <c r="Z47" s="1"/>
      <c r="AA47" s="70"/>
    </row>
    <row r="48" spans="1:27" ht="15" customHeight="1" x14ac:dyDescent="0.25">
      <c r="A48" s="162"/>
      <c r="B48" s="208"/>
      <c r="C48" s="164"/>
      <c r="D48" s="11" t="s">
        <v>48</v>
      </c>
      <c r="E48" s="2">
        <v>2</v>
      </c>
      <c r="F48" s="5">
        <v>2</v>
      </c>
      <c r="G48" s="30"/>
      <c r="H48" s="30"/>
      <c r="I48" s="1"/>
      <c r="J48" s="1"/>
      <c r="K48" s="30">
        <v>2</v>
      </c>
      <c r="L48" s="30">
        <v>2</v>
      </c>
      <c r="M48" s="8"/>
      <c r="N48" s="8"/>
      <c r="O48" s="30"/>
      <c r="P48" s="30"/>
      <c r="Q48" s="8"/>
      <c r="R48" s="8"/>
      <c r="S48" s="30"/>
      <c r="T48" s="30"/>
      <c r="U48" s="1"/>
      <c r="V48" s="1"/>
      <c r="W48" s="30"/>
      <c r="X48" s="30"/>
      <c r="Y48" s="1"/>
      <c r="Z48" s="1"/>
      <c r="AA48" s="70"/>
    </row>
    <row r="49" spans="1:27" ht="15" customHeight="1" x14ac:dyDescent="0.25">
      <c r="A49" s="162"/>
      <c r="B49" s="208"/>
      <c r="C49" s="164"/>
      <c r="D49" s="11" t="s">
        <v>49</v>
      </c>
      <c r="E49" s="2">
        <v>2</v>
      </c>
      <c r="F49" s="5">
        <v>2</v>
      </c>
      <c r="G49" s="30"/>
      <c r="H49" s="30"/>
      <c r="I49" s="1"/>
      <c r="J49" s="1"/>
      <c r="K49" s="30"/>
      <c r="L49" s="30"/>
      <c r="M49" s="1">
        <v>2</v>
      </c>
      <c r="N49" s="1">
        <v>2</v>
      </c>
      <c r="O49" s="30"/>
      <c r="P49" s="30"/>
      <c r="Q49" s="1"/>
      <c r="R49" s="1"/>
      <c r="S49" s="30"/>
      <c r="T49" s="30"/>
      <c r="U49" s="8"/>
      <c r="V49" s="8"/>
      <c r="W49" s="30"/>
      <c r="X49" s="30"/>
      <c r="Y49" s="1"/>
      <c r="Z49" s="1"/>
      <c r="AA49" s="70"/>
    </row>
    <row r="50" spans="1:27" ht="15" customHeight="1" x14ac:dyDescent="0.25">
      <c r="A50" s="162"/>
      <c r="B50" s="208"/>
      <c r="C50" s="165"/>
      <c r="D50" s="25" t="s">
        <v>24</v>
      </c>
      <c r="E50" s="9">
        <f t="shared" ref="E50:Z50" si="1">SUM(E24:E49)</f>
        <v>48</v>
      </c>
      <c r="F50" s="5">
        <f t="shared" si="1"/>
        <v>52</v>
      </c>
      <c r="G50" s="67">
        <f t="shared" si="1"/>
        <v>5</v>
      </c>
      <c r="H50" s="67">
        <f t="shared" si="1"/>
        <v>5</v>
      </c>
      <c r="I50" s="10">
        <f t="shared" si="1"/>
        <v>5</v>
      </c>
      <c r="J50" s="10">
        <f t="shared" si="1"/>
        <v>5</v>
      </c>
      <c r="K50" s="67">
        <f t="shared" si="1"/>
        <v>6</v>
      </c>
      <c r="L50" s="67">
        <f t="shared" si="1"/>
        <v>7</v>
      </c>
      <c r="M50" s="10">
        <f t="shared" si="1"/>
        <v>6</v>
      </c>
      <c r="N50" s="10">
        <f t="shared" si="1"/>
        <v>7</v>
      </c>
      <c r="O50" s="67">
        <f t="shared" si="1"/>
        <v>6</v>
      </c>
      <c r="P50" s="67">
        <f t="shared" si="1"/>
        <v>7</v>
      </c>
      <c r="Q50" s="10">
        <f t="shared" si="1"/>
        <v>8</v>
      </c>
      <c r="R50" s="10">
        <f t="shared" si="1"/>
        <v>9</v>
      </c>
      <c r="S50" s="67">
        <f t="shared" si="1"/>
        <v>5</v>
      </c>
      <c r="T50" s="67">
        <f t="shared" si="1"/>
        <v>5</v>
      </c>
      <c r="U50" s="10">
        <f t="shared" si="1"/>
        <v>3</v>
      </c>
      <c r="V50" s="10">
        <f t="shared" si="1"/>
        <v>3</v>
      </c>
      <c r="W50" s="67">
        <f t="shared" si="1"/>
        <v>3</v>
      </c>
      <c r="X50" s="67">
        <f t="shared" si="1"/>
        <v>3</v>
      </c>
      <c r="Y50" s="10">
        <f t="shared" si="1"/>
        <v>1</v>
      </c>
      <c r="Z50" s="10">
        <f t="shared" si="1"/>
        <v>1</v>
      </c>
      <c r="AA50" s="27"/>
    </row>
    <row r="51" spans="1:27" ht="15" customHeight="1" x14ac:dyDescent="0.25">
      <c r="A51" s="162"/>
      <c r="B51" s="208"/>
      <c r="C51" s="166" t="s">
        <v>22</v>
      </c>
      <c r="D51" s="56" t="s">
        <v>138</v>
      </c>
      <c r="E51" s="9">
        <v>2</v>
      </c>
      <c r="F51" s="15">
        <v>2</v>
      </c>
      <c r="G51" s="67">
        <v>1</v>
      </c>
      <c r="H51" s="67">
        <v>1</v>
      </c>
      <c r="I51" s="10">
        <v>1</v>
      </c>
      <c r="J51" s="10">
        <v>1</v>
      </c>
      <c r="K51" s="67"/>
      <c r="L51" s="67"/>
      <c r="M51" s="10"/>
      <c r="N51" s="10"/>
      <c r="O51" s="67"/>
      <c r="P51" s="67"/>
      <c r="Q51" s="10"/>
      <c r="R51" s="10"/>
      <c r="S51" s="67"/>
      <c r="T51" s="67"/>
      <c r="U51" s="10"/>
      <c r="V51" s="10"/>
      <c r="W51" s="67"/>
      <c r="X51" s="67"/>
      <c r="Y51" s="10"/>
      <c r="Z51" s="10"/>
      <c r="AA51" s="27"/>
    </row>
    <row r="52" spans="1:27" ht="15" customHeight="1" x14ac:dyDescent="0.25">
      <c r="A52" s="162"/>
      <c r="B52" s="208"/>
      <c r="C52" s="160"/>
      <c r="D52" s="48" t="s">
        <v>78</v>
      </c>
      <c r="E52" s="9">
        <v>6</v>
      </c>
      <c r="F52" s="15">
        <v>6</v>
      </c>
      <c r="G52" s="67">
        <v>3</v>
      </c>
      <c r="H52" s="67">
        <v>3</v>
      </c>
      <c r="I52" s="10">
        <v>3</v>
      </c>
      <c r="J52" s="10">
        <v>3</v>
      </c>
      <c r="K52" s="67"/>
      <c r="L52" s="67"/>
      <c r="M52" s="10"/>
      <c r="N52" s="10"/>
      <c r="O52" s="67"/>
      <c r="P52" s="67"/>
      <c r="Q52" s="10"/>
      <c r="R52" s="10"/>
      <c r="S52" s="67"/>
      <c r="T52" s="67"/>
      <c r="U52" s="10"/>
      <c r="V52" s="10"/>
      <c r="W52" s="67"/>
      <c r="X52" s="67"/>
      <c r="Y52" s="10"/>
      <c r="Z52" s="10"/>
      <c r="AA52" s="27"/>
    </row>
    <row r="53" spans="1:27" ht="15" customHeight="1" x14ac:dyDescent="0.25">
      <c r="A53" s="162"/>
      <c r="B53" s="208"/>
      <c r="C53" s="160"/>
      <c r="D53" s="48" t="s">
        <v>80</v>
      </c>
      <c r="E53" s="9">
        <v>8</v>
      </c>
      <c r="F53" s="15">
        <v>8</v>
      </c>
      <c r="G53" s="67"/>
      <c r="H53" s="67"/>
      <c r="I53" s="10"/>
      <c r="J53" s="10"/>
      <c r="K53" s="67">
        <v>4</v>
      </c>
      <c r="L53" s="67">
        <v>4</v>
      </c>
      <c r="M53" s="10">
        <v>4</v>
      </c>
      <c r="N53" s="10">
        <v>4</v>
      </c>
      <c r="O53" s="67"/>
      <c r="P53" s="67"/>
      <c r="Q53" s="10"/>
      <c r="R53" s="10"/>
      <c r="S53" s="67"/>
      <c r="T53" s="67"/>
      <c r="U53" s="10"/>
      <c r="V53" s="10"/>
      <c r="W53" s="67"/>
      <c r="X53" s="67"/>
      <c r="Y53" s="10"/>
      <c r="Z53" s="10"/>
      <c r="AA53" s="27"/>
    </row>
    <row r="54" spans="1:27" ht="15" customHeight="1" x14ac:dyDescent="0.25">
      <c r="A54" s="162"/>
      <c r="B54" s="208"/>
      <c r="C54" s="160"/>
      <c r="D54" s="48" t="s">
        <v>79</v>
      </c>
      <c r="E54" s="9">
        <v>6</v>
      </c>
      <c r="F54" s="15">
        <v>6</v>
      </c>
      <c r="G54" s="67"/>
      <c r="H54" s="67"/>
      <c r="I54" s="10"/>
      <c r="J54" s="10"/>
      <c r="K54" s="67">
        <v>3</v>
      </c>
      <c r="L54" s="67">
        <v>3</v>
      </c>
      <c r="M54" s="10">
        <v>3</v>
      </c>
      <c r="N54" s="10">
        <v>3</v>
      </c>
      <c r="O54" s="67"/>
      <c r="P54" s="67"/>
      <c r="Q54" s="10"/>
      <c r="R54" s="10"/>
      <c r="S54" s="67"/>
      <c r="T54" s="67"/>
      <c r="U54" s="10"/>
      <c r="V54" s="10"/>
      <c r="W54" s="67"/>
      <c r="X54" s="67"/>
      <c r="Y54" s="10"/>
      <c r="Z54" s="10"/>
      <c r="AA54" s="27"/>
    </row>
    <row r="55" spans="1:27" ht="15" customHeight="1" x14ac:dyDescent="0.25">
      <c r="A55" s="162"/>
      <c r="B55" s="208"/>
      <c r="C55" s="160"/>
      <c r="D55" s="48" t="s">
        <v>81</v>
      </c>
      <c r="E55" s="9">
        <v>2</v>
      </c>
      <c r="F55" s="15">
        <v>2</v>
      </c>
      <c r="G55" s="67"/>
      <c r="H55" s="67"/>
      <c r="I55" s="10"/>
      <c r="J55" s="28"/>
      <c r="K55" s="67"/>
      <c r="L55" s="67"/>
      <c r="M55" s="10"/>
      <c r="N55" s="10"/>
      <c r="O55" s="67">
        <v>2</v>
      </c>
      <c r="P55" s="67">
        <v>2</v>
      </c>
      <c r="Q55" s="10"/>
      <c r="R55" s="10"/>
      <c r="S55" s="67"/>
      <c r="T55" s="67"/>
      <c r="U55" s="10"/>
      <c r="V55" s="10"/>
      <c r="W55" s="67"/>
      <c r="X55" s="67"/>
      <c r="Y55" s="10"/>
      <c r="Z55" s="10"/>
      <c r="AA55" s="27"/>
    </row>
    <row r="56" spans="1:27" ht="15" customHeight="1" x14ac:dyDescent="0.25">
      <c r="A56" s="162"/>
      <c r="B56" s="208"/>
      <c r="C56" s="160"/>
      <c r="D56" s="48" t="s">
        <v>137</v>
      </c>
      <c r="E56" s="9">
        <v>2</v>
      </c>
      <c r="F56" s="15">
        <v>2</v>
      </c>
      <c r="G56" s="67"/>
      <c r="H56" s="67"/>
      <c r="I56" s="10"/>
      <c r="J56" s="28"/>
      <c r="K56" s="67"/>
      <c r="L56" s="67"/>
      <c r="M56" s="10"/>
      <c r="N56" s="10"/>
      <c r="O56" s="67"/>
      <c r="P56" s="67"/>
      <c r="Q56" s="10">
        <v>2</v>
      </c>
      <c r="R56" s="10">
        <v>2</v>
      </c>
      <c r="S56" s="67"/>
      <c r="T56" s="67"/>
      <c r="U56" s="10"/>
      <c r="V56" s="10"/>
      <c r="W56" s="67"/>
      <c r="X56" s="67"/>
      <c r="Y56" s="10"/>
      <c r="Z56" s="10"/>
      <c r="AA56" s="55"/>
    </row>
    <row r="57" spans="1:27" ht="15" customHeight="1" x14ac:dyDescent="0.25">
      <c r="A57" s="162"/>
      <c r="B57" s="208"/>
      <c r="C57" s="160"/>
      <c r="D57" s="48" t="s">
        <v>136</v>
      </c>
      <c r="E57" s="9">
        <v>6</v>
      </c>
      <c r="F57" s="15">
        <v>6</v>
      </c>
      <c r="G57" s="67"/>
      <c r="H57" s="67"/>
      <c r="I57" s="10"/>
      <c r="J57" s="10"/>
      <c r="K57" s="67"/>
      <c r="L57" s="67"/>
      <c r="M57" s="10"/>
      <c r="N57" s="10"/>
      <c r="O57" s="67">
        <v>3</v>
      </c>
      <c r="P57" s="67">
        <v>3</v>
      </c>
      <c r="Q57" s="10">
        <v>3</v>
      </c>
      <c r="R57" s="10">
        <v>3</v>
      </c>
      <c r="S57" s="67"/>
      <c r="T57" s="67"/>
      <c r="U57" s="10"/>
      <c r="V57" s="10"/>
      <c r="W57" s="67"/>
      <c r="X57" s="67"/>
      <c r="Y57" s="10"/>
      <c r="Z57" s="10"/>
      <c r="AA57" s="55"/>
    </row>
    <row r="58" spans="1:27" ht="15" customHeight="1" x14ac:dyDescent="0.25">
      <c r="A58" s="162"/>
      <c r="B58" s="208"/>
      <c r="C58" s="160"/>
      <c r="D58" s="48" t="s">
        <v>82</v>
      </c>
      <c r="E58" s="9">
        <v>3</v>
      </c>
      <c r="F58" s="15">
        <v>3</v>
      </c>
      <c r="G58" s="67"/>
      <c r="H58" s="67"/>
      <c r="I58" s="10"/>
      <c r="J58" s="10"/>
      <c r="K58" s="67"/>
      <c r="L58" s="67"/>
      <c r="M58" s="10"/>
      <c r="N58" s="10"/>
      <c r="O58" s="67">
        <v>3</v>
      </c>
      <c r="P58" s="67">
        <v>3</v>
      </c>
      <c r="Q58" s="10"/>
      <c r="R58" s="10"/>
      <c r="S58" s="67"/>
      <c r="T58" s="67"/>
      <c r="U58" s="10"/>
      <c r="V58" s="10"/>
      <c r="W58" s="67"/>
      <c r="X58" s="67"/>
      <c r="Y58" s="10"/>
      <c r="Z58" s="10"/>
      <c r="AA58" s="27"/>
    </row>
    <row r="59" spans="1:27" ht="15" customHeight="1" x14ac:dyDescent="0.25">
      <c r="A59" s="162"/>
      <c r="B59" s="208"/>
      <c r="C59" s="160"/>
      <c r="D59" s="48" t="s">
        <v>83</v>
      </c>
      <c r="E59" s="9">
        <v>3</v>
      </c>
      <c r="F59" s="15">
        <v>3</v>
      </c>
      <c r="G59" s="67"/>
      <c r="H59" s="67"/>
      <c r="I59" s="10"/>
      <c r="J59" s="10"/>
      <c r="K59" s="67"/>
      <c r="L59" s="67"/>
      <c r="M59" s="10"/>
      <c r="N59" s="10"/>
      <c r="O59" s="67"/>
      <c r="P59" s="67"/>
      <c r="Q59" s="10">
        <v>3</v>
      </c>
      <c r="R59" s="10">
        <v>3</v>
      </c>
      <c r="S59" s="67"/>
      <c r="T59" s="67"/>
      <c r="U59" s="10"/>
      <c r="V59" s="10"/>
      <c r="W59" s="67"/>
      <c r="X59" s="67"/>
      <c r="Y59" s="10"/>
      <c r="Z59" s="10"/>
      <c r="AA59" s="27"/>
    </row>
    <row r="60" spans="1:27" ht="15" customHeight="1" x14ac:dyDescent="0.25">
      <c r="A60" s="162"/>
      <c r="B60" s="208"/>
      <c r="C60" s="160"/>
      <c r="D60" s="48" t="s">
        <v>96</v>
      </c>
      <c r="E60" s="9">
        <v>4</v>
      </c>
      <c r="F60" s="15">
        <v>4</v>
      </c>
      <c r="G60" s="67"/>
      <c r="H60" s="67"/>
      <c r="I60" s="10"/>
      <c r="J60" s="10"/>
      <c r="K60" s="67"/>
      <c r="L60" s="67"/>
      <c r="M60" s="10"/>
      <c r="N60" s="10"/>
      <c r="O60" s="67"/>
      <c r="P60" s="67"/>
      <c r="Q60" s="10"/>
      <c r="R60" s="10"/>
      <c r="S60" s="67">
        <v>2</v>
      </c>
      <c r="T60" s="67">
        <v>2</v>
      </c>
      <c r="U60" s="10">
        <v>2</v>
      </c>
      <c r="V60" s="10">
        <v>2</v>
      </c>
      <c r="W60" s="67"/>
      <c r="X60" s="67"/>
      <c r="Y60" s="10"/>
      <c r="Z60" s="10"/>
      <c r="AA60" s="27"/>
    </row>
    <row r="61" spans="1:27" ht="15" customHeight="1" x14ac:dyDescent="0.25">
      <c r="A61" s="162"/>
      <c r="B61" s="208"/>
      <c r="C61" s="160"/>
      <c r="D61" s="48" t="s">
        <v>135</v>
      </c>
      <c r="E61" s="9">
        <v>2</v>
      </c>
      <c r="F61" s="15">
        <v>2</v>
      </c>
      <c r="G61" s="67"/>
      <c r="H61" s="67"/>
      <c r="I61" s="10"/>
      <c r="J61" s="10"/>
      <c r="K61" s="67"/>
      <c r="L61" s="67"/>
      <c r="M61" s="10"/>
      <c r="N61" s="10"/>
      <c r="O61" s="67"/>
      <c r="P61" s="67"/>
      <c r="Q61" s="10"/>
      <c r="R61" s="10"/>
      <c r="S61" s="67">
        <v>2</v>
      </c>
      <c r="T61" s="67">
        <v>2</v>
      </c>
      <c r="U61" s="10"/>
      <c r="V61" s="10"/>
      <c r="W61" s="67"/>
      <c r="X61" s="67"/>
      <c r="Y61" s="10"/>
      <c r="Z61" s="10"/>
      <c r="AA61" s="27"/>
    </row>
    <row r="62" spans="1:27" ht="15" customHeight="1" x14ac:dyDescent="0.25">
      <c r="A62" s="162"/>
      <c r="B62" s="208"/>
      <c r="C62" s="160"/>
      <c r="D62" s="48" t="s">
        <v>134</v>
      </c>
      <c r="E62" s="9">
        <v>2</v>
      </c>
      <c r="F62" s="15">
        <v>2</v>
      </c>
      <c r="G62" s="67"/>
      <c r="H62" s="67"/>
      <c r="I62" s="10"/>
      <c r="J62" s="10"/>
      <c r="K62" s="67"/>
      <c r="L62" s="67"/>
      <c r="M62" s="10"/>
      <c r="N62" s="10"/>
      <c r="O62" s="67"/>
      <c r="P62" s="67"/>
      <c r="Q62" s="10"/>
      <c r="R62" s="10"/>
      <c r="S62" s="67">
        <v>2</v>
      </c>
      <c r="T62" s="67">
        <v>2</v>
      </c>
      <c r="U62" s="10"/>
      <c r="V62" s="10"/>
      <c r="W62" s="67"/>
      <c r="X62" s="67"/>
      <c r="Y62" s="10"/>
      <c r="Z62" s="10"/>
      <c r="AA62" s="27"/>
    </row>
    <row r="63" spans="1:27" ht="15" customHeight="1" x14ac:dyDescent="0.25">
      <c r="A63" s="162"/>
      <c r="B63" s="208"/>
      <c r="C63" s="160"/>
      <c r="D63" s="48" t="s">
        <v>133</v>
      </c>
      <c r="E63" s="9">
        <v>2</v>
      </c>
      <c r="F63" s="15">
        <v>2</v>
      </c>
      <c r="G63" s="67"/>
      <c r="H63" s="67"/>
      <c r="I63" s="10"/>
      <c r="J63" s="10"/>
      <c r="K63" s="67"/>
      <c r="L63" s="67"/>
      <c r="M63" s="10"/>
      <c r="N63" s="10"/>
      <c r="O63" s="67"/>
      <c r="P63" s="67"/>
      <c r="Q63" s="10"/>
      <c r="R63" s="10"/>
      <c r="S63" s="67"/>
      <c r="T63" s="67"/>
      <c r="U63" s="10">
        <v>2</v>
      </c>
      <c r="V63" s="10">
        <v>2</v>
      </c>
      <c r="W63" s="67"/>
      <c r="X63" s="67"/>
      <c r="Y63" s="10"/>
      <c r="Z63" s="10"/>
      <c r="AA63" s="27"/>
    </row>
    <row r="64" spans="1:27" ht="15" customHeight="1" x14ac:dyDescent="0.25">
      <c r="A64" s="162"/>
      <c r="B64" s="208"/>
      <c r="C64" s="160"/>
      <c r="D64" s="48" t="s">
        <v>132</v>
      </c>
      <c r="E64" s="9">
        <v>2</v>
      </c>
      <c r="F64" s="15">
        <v>2</v>
      </c>
      <c r="G64" s="67"/>
      <c r="H64" s="67"/>
      <c r="I64" s="10"/>
      <c r="J64" s="10"/>
      <c r="K64" s="67"/>
      <c r="L64" s="67"/>
      <c r="M64" s="10"/>
      <c r="N64" s="10"/>
      <c r="O64" s="67"/>
      <c r="P64" s="67"/>
      <c r="Q64" s="10"/>
      <c r="R64" s="10"/>
      <c r="S64" s="67"/>
      <c r="T64" s="67"/>
      <c r="U64" s="10">
        <v>2</v>
      </c>
      <c r="V64" s="10">
        <v>2</v>
      </c>
      <c r="W64" s="67"/>
      <c r="X64" s="67"/>
      <c r="Y64" s="10"/>
      <c r="Z64" s="10"/>
      <c r="AA64" s="27"/>
    </row>
    <row r="65" spans="1:27" ht="15" customHeight="1" x14ac:dyDescent="0.25">
      <c r="A65" s="162"/>
      <c r="B65" s="208"/>
      <c r="C65" s="160"/>
      <c r="D65" s="48" t="s">
        <v>131</v>
      </c>
      <c r="E65" s="9">
        <v>2</v>
      </c>
      <c r="F65" s="15">
        <v>2</v>
      </c>
      <c r="G65" s="67"/>
      <c r="H65" s="67"/>
      <c r="I65" s="10"/>
      <c r="J65" s="10"/>
      <c r="K65" s="67"/>
      <c r="L65" s="67"/>
      <c r="M65" s="10"/>
      <c r="N65" s="10"/>
      <c r="O65" s="67"/>
      <c r="P65" s="67"/>
      <c r="Q65" s="10"/>
      <c r="R65" s="10"/>
      <c r="S65" s="67"/>
      <c r="T65" s="67"/>
      <c r="U65" s="10"/>
      <c r="V65" s="10"/>
      <c r="W65" s="67">
        <v>2</v>
      </c>
      <c r="X65" s="67">
        <v>2</v>
      </c>
      <c r="Y65" s="10"/>
      <c r="Z65" s="10"/>
      <c r="AA65" s="27"/>
    </row>
    <row r="66" spans="1:27" ht="15" customHeight="1" x14ac:dyDescent="0.25">
      <c r="A66" s="162"/>
      <c r="B66" s="208"/>
      <c r="C66" s="160"/>
      <c r="D66" s="48" t="s">
        <v>130</v>
      </c>
      <c r="E66" s="9">
        <v>2</v>
      </c>
      <c r="F66" s="15">
        <v>2</v>
      </c>
      <c r="G66" s="67"/>
      <c r="H66" s="67"/>
      <c r="I66" s="10"/>
      <c r="J66" s="10"/>
      <c r="K66" s="67"/>
      <c r="L66" s="67"/>
      <c r="M66" s="10"/>
      <c r="N66" s="10"/>
      <c r="O66" s="67"/>
      <c r="P66" s="67"/>
      <c r="Q66" s="10"/>
      <c r="R66" s="10"/>
      <c r="S66" s="67"/>
      <c r="T66" s="67"/>
      <c r="U66" s="10"/>
      <c r="V66" s="10"/>
      <c r="W66" s="67"/>
      <c r="X66" s="67"/>
      <c r="Y66" s="10">
        <v>2</v>
      </c>
      <c r="Z66" s="10">
        <v>2</v>
      </c>
      <c r="AA66" s="27"/>
    </row>
    <row r="67" spans="1:27" ht="15" customHeight="1" x14ac:dyDescent="0.25">
      <c r="A67" s="162"/>
      <c r="B67" s="208"/>
      <c r="C67" s="160"/>
      <c r="D67" s="24" t="s">
        <v>129</v>
      </c>
      <c r="E67" s="9">
        <v>4</v>
      </c>
      <c r="F67" s="15">
        <v>4</v>
      </c>
      <c r="G67" s="67"/>
      <c r="H67" s="67"/>
      <c r="I67" s="10"/>
      <c r="J67" s="10"/>
      <c r="K67" s="67"/>
      <c r="L67" s="67"/>
      <c r="M67" s="10"/>
      <c r="N67" s="10"/>
      <c r="O67" s="67"/>
      <c r="P67" s="67"/>
      <c r="Q67" s="10"/>
      <c r="R67" s="10"/>
      <c r="S67" s="67"/>
      <c r="T67" s="67"/>
      <c r="U67" s="10"/>
      <c r="V67" s="10"/>
      <c r="W67" s="67">
        <v>2</v>
      </c>
      <c r="X67" s="67">
        <v>2</v>
      </c>
      <c r="Y67" s="10">
        <v>2</v>
      </c>
      <c r="Z67" s="10">
        <v>2</v>
      </c>
      <c r="AA67" s="27"/>
    </row>
    <row r="68" spans="1:27" ht="15" customHeight="1" x14ac:dyDescent="0.25">
      <c r="A68" s="162"/>
      <c r="B68" s="208"/>
      <c r="C68" s="160"/>
      <c r="D68" s="54" t="s">
        <v>128</v>
      </c>
      <c r="E68" s="53">
        <v>4</v>
      </c>
      <c r="F68" s="15">
        <v>4</v>
      </c>
      <c r="G68" s="67"/>
      <c r="H68" s="67"/>
      <c r="I68" s="10"/>
      <c r="J68" s="10"/>
      <c r="K68" s="67"/>
      <c r="L68" s="67"/>
      <c r="M68" s="10"/>
      <c r="N68" s="10"/>
      <c r="O68" s="67"/>
      <c r="P68" s="67"/>
      <c r="Q68" s="10"/>
      <c r="R68" s="10"/>
      <c r="S68" s="67">
        <v>2</v>
      </c>
      <c r="T68" s="67">
        <v>2</v>
      </c>
      <c r="U68" s="10">
        <v>2</v>
      </c>
      <c r="V68" s="10">
        <v>2</v>
      </c>
      <c r="W68" s="67"/>
      <c r="X68" s="67"/>
      <c r="Y68" s="10"/>
      <c r="Z68" s="10"/>
      <c r="AA68" s="27"/>
    </row>
    <row r="69" spans="1:27" ht="15" customHeight="1" x14ac:dyDescent="0.25">
      <c r="A69" s="162"/>
      <c r="B69" s="208"/>
      <c r="C69" s="167"/>
      <c r="D69" s="25" t="s">
        <v>24</v>
      </c>
      <c r="E69" s="52">
        <f>SUM(F51:F68)</f>
        <v>62</v>
      </c>
      <c r="F69" s="51">
        <f t="shared" ref="F69:Z69" si="2">SUM(F51:F68)</f>
        <v>62</v>
      </c>
      <c r="G69" s="50">
        <f t="shared" si="2"/>
        <v>4</v>
      </c>
      <c r="H69" s="50">
        <f t="shared" si="2"/>
        <v>4</v>
      </c>
      <c r="I69" s="49">
        <f t="shared" si="2"/>
        <v>4</v>
      </c>
      <c r="J69" s="49">
        <f t="shared" si="2"/>
        <v>4</v>
      </c>
      <c r="K69" s="50">
        <f t="shared" si="2"/>
        <v>7</v>
      </c>
      <c r="L69" s="50">
        <f t="shared" si="2"/>
        <v>7</v>
      </c>
      <c r="M69" s="49">
        <f t="shared" si="2"/>
        <v>7</v>
      </c>
      <c r="N69" s="49">
        <f t="shared" si="2"/>
        <v>7</v>
      </c>
      <c r="O69" s="50">
        <f t="shared" si="2"/>
        <v>8</v>
      </c>
      <c r="P69" s="50">
        <f t="shared" si="2"/>
        <v>8</v>
      </c>
      <c r="Q69" s="49">
        <f t="shared" si="2"/>
        <v>8</v>
      </c>
      <c r="R69" s="49">
        <f t="shared" si="2"/>
        <v>8</v>
      </c>
      <c r="S69" s="50">
        <f t="shared" si="2"/>
        <v>8</v>
      </c>
      <c r="T69" s="50">
        <f t="shared" si="2"/>
        <v>8</v>
      </c>
      <c r="U69" s="49">
        <f t="shared" si="2"/>
        <v>8</v>
      </c>
      <c r="V69" s="49">
        <f t="shared" si="2"/>
        <v>8</v>
      </c>
      <c r="W69" s="50">
        <f t="shared" si="2"/>
        <v>4</v>
      </c>
      <c r="X69" s="50">
        <f t="shared" si="2"/>
        <v>4</v>
      </c>
      <c r="Y69" s="49">
        <f t="shared" si="2"/>
        <v>4</v>
      </c>
      <c r="Z69" s="49">
        <f t="shared" si="2"/>
        <v>4</v>
      </c>
      <c r="AA69" s="27"/>
    </row>
    <row r="70" spans="1:27" ht="15" customHeight="1" x14ac:dyDescent="0.25">
      <c r="A70" s="162"/>
      <c r="B70" s="208"/>
      <c r="C70" s="168" t="s">
        <v>25</v>
      </c>
      <c r="D70" s="48" t="s">
        <v>127</v>
      </c>
      <c r="E70" s="21">
        <v>8</v>
      </c>
      <c r="F70" s="22">
        <v>8</v>
      </c>
      <c r="G70" s="17">
        <v>4</v>
      </c>
      <c r="H70" s="17">
        <v>4</v>
      </c>
      <c r="I70" s="12">
        <v>4</v>
      </c>
      <c r="J70" s="12">
        <v>4</v>
      </c>
      <c r="K70" s="17"/>
      <c r="L70" s="17"/>
      <c r="M70" s="12"/>
      <c r="N70" s="12"/>
      <c r="O70" s="67"/>
      <c r="P70" s="67"/>
      <c r="Q70" s="10"/>
      <c r="R70" s="10"/>
      <c r="S70" s="67"/>
      <c r="T70" s="67"/>
      <c r="U70" s="10"/>
      <c r="V70" s="10"/>
      <c r="W70" s="67"/>
      <c r="X70" s="67"/>
      <c r="Y70" s="10"/>
      <c r="Z70" s="10"/>
      <c r="AA70" s="27"/>
    </row>
    <row r="71" spans="1:27" ht="15" customHeight="1" x14ac:dyDescent="0.25">
      <c r="A71" s="162"/>
      <c r="B71" s="208"/>
      <c r="C71" s="168"/>
      <c r="D71" s="48" t="s">
        <v>126</v>
      </c>
      <c r="E71" s="21">
        <v>6</v>
      </c>
      <c r="F71" s="22">
        <v>6</v>
      </c>
      <c r="G71" s="17">
        <v>3</v>
      </c>
      <c r="H71" s="17">
        <v>3</v>
      </c>
      <c r="I71" s="12">
        <v>3</v>
      </c>
      <c r="J71" s="12">
        <v>3</v>
      </c>
      <c r="K71" s="17"/>
      <c r="L71" s="17"/>
      <c r="M71" s="12"/>
      <c r="N71" s="12"/>
      <c r="O71" s="67"/>
      <c r="P71" s="67"/>
      <c r="Q71" s="10"/>
      <c r="R71" s="10"/>
      <c r="S71" s="67"/>
      <c r="T71" s="67"/>
      <c r="U71" s="10"/>
      <c r="V71" s="10"/>
      <c r="W71" s="67"/>
      <c r="X71" s="67"/>
      <c r="Y71" s="10"/>
      <c r="Z71" s="10"/>
      <c r="AA71" s="27"/>
    </row>
    <row r="72" spans="1:27" ht="15" customHeight="1" x14ac:dyDescent="0.25">
      <c r="A72" s="162"/>
      <c r="B72" s="208"/>
      <c r="C72" s="168"/>
      <c r="D72" s="48" t="s">
        <v>125</v>
      </c>
      <c r="E72" s="21">
        <v>8</v>
      </c>
      <c r="F72" s="22">
        <v>8</v>
      </c>
      <c r="G72" s="17"/>
      <c r="H72" s="17"/>
      <c r="I72" s="12"/>
      <c r="J72" s="12"/>
      <c r="K72" s="17">
        <v>4</v>
      </c>
      <c r="L72" s="17">
        <v>4</v>
      </c>
      <c r="M72" s="12">
        <v>4</v>
      </c>
      <c r="N72" s="12">
        <v>4</v>
      </c>
      <c r="O72" s="67"/>
      <c r="P72" s="67"/>
      <c r="Q72" s="10"/>
      <c r="R72" s="10"/>
      <c r="S72" s="67"/>
      <c r="T72" s="67"/>
      <c r="U72" s="10"/>
      <c r="V72" s="10"/>
      <c r="W72" s="67"/>
      <c r="X72" s="67"/>
      <c r="Y72" s="10"/>
      <c r="Z72" s="10"/>
      <c r="AA72" s="27"/>
    </row>
    <row r="73" spans="1:27" ht="15" customHeight="1" x14ac:dyDescent="0.25">
      <c r="A73" s="162"/>
      <c r="B73" s="208"/>
      <c r="C73" s="168"/>
      <c r="D73" s="48" t="s">
        <v>124</v>
      </c>
      <c r="E73" s="21">
        <v>6</v>
      </c>
      <c r="F73" s="22">
        <v>6</v>
      </c>
      <c r="G73" s="17"/>
      <c r="H73" s="17"/>
      <c r="I73" s="12"/>
      <c r="J73" s="12"/>
      <c r="K73" s="17">
        <v>3</v>
      </c>
      <c r="L73" s="17">
        <v>3</v>
      </c>
      <c r="M73" s="12">
        <v>3</v>
      </c>
      <c r="N73" s="12">
        <v>3</v>
      </c>
      <c r="O73" s="67"/>
      <c r="P73" s="67"/>
      <c r="Q73" s="10"/>
      <c r="R73" s="10"/>
      <c r="S73" s="67"/>
      <c r="T73" s="67"/>
      <c r="U73" s="10"/>
      <c r="V73" s="10"/>
      <c r="W73" s="67"/>
      <c r="X73" s="67"/>
      <c r="Y73" s="10"/>
      <c r="Z73" s="10"/>
      <c r="AA73" s="27"/>
    </row>
    <row r="74" spans="1:27" ht="15" customHeight="1" x14ac:dyDescent="0.25">
      <c r="A74" s="162"/>
      <c r="B74" s="208"/>
      <c r="C74" s="168"/>
      <c r="D74" s="48" t="s">
        <v>123</v>
      </c>
      <c r="E74" s="21">
        <v>6</v>
      </c>
      <c r="F74" s="22">
        <v>6</v>
      </c>
      <c r="G74" s="17"/>
      <c r="H74" s="17"/>
      <c r="I74" s="12"/>
      <c r="J74" s="12"/>
      <c r="K74" s="17"/>
      <c r="L74" s="17"/>
      <c r="M74" s="12"/>
      <c r="N74" s="12"/>
      <c r="O74" s="17">
        <v>3</v>
      </c>
      <c r="P74" s="17">
        <v>3</v>
      </c>
      <c r="Q74" s="12">
        <v>3</v>
      </c>
      <c r="R74" s="12">
        <v>3</v>
      </c>
      <c r="S74" s="67"/>
      <c r="T74" s="67"/>
      <c r="U74" s="10"/>
      <c r="V74" s="10"/>
      <c r="W74" s="67"/>
      <c r="X74" s="67"/>
      <c r="Y74" s="10"/>
      <c r="Z74" s="10"/>
      <c r="AA74" s="27"/>
    </row>
    <row r="75" spans="1:27" ht="15" customHeight="1" x14ac:dyDescent="0.25">
      <c r="A75" s="162"/>
      <c r="B75" s="208"/>
      <c r="C75" s="168"/>
      <c r="D75" s="48" t="s">
        <v>122</v>
      </c>
      <c r="E75" s="21">
        <v>6</v>
      </c>
      <c r="F75" s="22">
        <v>6</v>
      </c>
      <c r="G75" s="17"/>
      <c r="H75" s="17"/>
      <c r="I75" s="12"/>
      <c r="J75" s="12"/>
      <c r="K75" s="17"/>
      <c r="L75" s="17"/>
      <c r="M75" s="12"/>
      <c r="N75" s="12"/>
      <c r="O75" s="17">
        <v>3</v>
      </c>
      <c r="P75" s="17">
        <v>3</v>
      </c>
      <c r="Q75" s="12">
        <v>3</v>
      </c>
      <c r="R75" s="12">
        <v>3</v>
      </c>
      <c r="S75" s="67"/>
      <c r="T75" s="67"/>
      <c r="U75" s="10"/>
      <c r="V75" s="10"/>
      <c r="W75" s="67"/>
      <c r="X75" s="67"/>
      <c r="Y75" s="10"/>
      <c r="Z75" s="10"/>
      <c r="AA75" s="27"/>
    </row>
    <row r="76" spans="1:27" ht="15" customHeight="1" x14ac:dyDescent="0.25">
      <c r="A76" s="162"/>
      <c r="B76" s="208"/>
      <c r="C76" s="166"/>
      <c r="D76" s="47" t="s">
        <v>24</v>
      </c>
      <c r="E76" s="42">
        <f t="shared" ref="E76:Z76" si="3">SUM(E70:E75)</f>
        <v>40</v>
      </c>
      <c r="F76" s="15">
        <f t="shared" si="3"/>
        <v>40</v>
      </c>
      <c r="G76" s="40">
        <f t="shared" si="3"/>
        <v>7</v>
      </c>
      <c r="H76" s="40">
        <f t="shared" si="3"/>
        <v>7</v>
      </c>
      <c r="I76" s="39">
        <f t="shared" si="3"/>
        <v>7</v>
      </c>
      <c r="J76" s="39">
        <f t="shared" si="3"/>
        <v>7</v>
      </c>
      <c r="K76" s="40">
        <f t="shared" si="3"/>
        <v>7</v>
      </c>
      <c r="L76" s="40">
        <f t="shared" si="3"/>
        <v>7</v>
      </c>
      <c r="M76" s="39">
        <f t="shared" si="3"/>
        <v>7</v>
      </c>
      <c r="N76" s="39">
        <f t="shared" si="3"/>
        <v>7</v>
      </c>
      <c r="O76" s="40">
        <f t="shared" si="3"/>
        <v>6</v>
      </c>
      <c r="P76" s="40">
        <f t="shared" si="3"/>
        <v>6</v>
      </c>
      <c r="Q76" s="39">
        <f t="shared" si="3"/>
        <v>6</v>
      </c>
      <c r="R76" s="39">
        <f t="shared" si="3"/>
        <v>6</v>
      </c>
      <c r="S76" s="40">
        <f t="shared" si="3"/>
        <v>0</v>
      </c>
      <c r="T76" s="40">
        <f t="shared" si="3"/>
        <v>0</v>
      </c>
      <c r="U76" s="39">
        <f t="shared" si="3"/>
        <v>0</v>
      </c>
      <c r="V76" s="39">
        <f t="shared" si="3"/>
        <v>0</v>
      </c>
      <c r="W76" s="40">
        <f t="shared" si="3"/>
        <v>0</v>
      </c>
      <c r="X76" s="40">
        <f t="shared" si="3"/>
        <v>0</v>
      </c>
      <c r="Y76" s="39">
        <f t="shared" si="3"/>
        <v>0</v>
      </c>
      <c r="Z76" s="39">
        <f t="shared" si="3"/>
        <v>0</v>
      </c>
      <c r="AA76" s="27"/>
    </row>
    <row r="77" spans="1:27" ht="15" customHeight="1" x14ac:dyDescent="0.25">
      <c r="A77" s="218" t="s">
        <v>23</v>
      </c>
      <c r="B77" s="219"/>
      <c r="C77" s="219"/>
      <c r="D77" s="220"/>
      <c r="E77" s="9">
        <f t="shared" ref="E77:Z77" si="4">E23+E50+E69+E76</f>
        <v>190</v>
      </c>
      <c r="F77" s="15">
        <f t="shared" si="4"/>
        <v>196</v>
      </c>
      <c r="G77" s="67">
        <f t="shared" si="4"/>
        <v>29</v>
      </c>
      <c r="H77" s="67">
        <f t="shared" si="4"/>
        <v>30</v>
      </c>
      <c r="I77" s="10">
        <f t="shared" si="4"/>
        <v>29</v>
      </c>
      <c r="J77" s="10">
        <f t="shared" si="4"/>
        <v>30</v>
      </c>
      <c r="K77" s="67">
        <f t="shared" si="4"/>
        <v>24</v>
      </c>
      <c r="L77" s="67">
        <f t="shared" si="4"/>
        <v>25</v>
      </c>
      <c r="M77" s="10">
        <f t="shared" si="4"/>
        <v>24</v>
      </c>
      <c r="N77" s="10">
        <f t="shared" si="4"/>
        <v>25</v>
      </c>
      <c r="O77" s="67">
        <f t="shared" si="4"/>
        <v>24</v>
      </c>
      <c r="P77" s="67">
        <f t="shared" si="4"/>
        <v>25</v>
      </c>
      <c r="Q77" s="10">
        <f t="shared" si="4"/>
        <v>24</v>
      </c>
      <c r="R77" s="10">
        <f t="shared" si="4"/>
        <v>25</v>
      </c>
      <c r="S77" s="67">
        <f t="shared" si="4"/>
        <v>13</v>
      </c>
      <c r="T77" s="67">
        <f t="shared" si="4"/>
        <v>13</v>
      </c>
      <c r="U77" s="10">
        <f t="shared" si="4"/>
        <v>11</v>
      </c>
      <c r="V77" s="10">
        <f t="shared" si="4"/>
        <v>11</v>
      </c>
      <c r="W77" s="67">
        <f t="shared" si="4"/>
        <v>7</v>
      </c>
      <c r="X77" s="67">
        <f t="shared" si="4"/>
        <v>7</v>
      </c>
      <c r="Y77" s="10">
        <f t="shared" si="4"/>
        <v>5</v>
      </c>
      <c r="Z77" s="10">
        <f t="shared" si="4"/>
        <v>5</v>
      </c>
      <c r="AA77" s="46"/>
    </row>
    <row r="78" spans="1:27" ht="15" customHeight="1" x14ac:dyDescent="0.25">
      <c r="A78" s="164" t="s">
        <v>121</v>
      </c>
      <c r="B78" s="217" t="s">
        <v>120</v>
      </c>
      <c r="C78" s="203"/>
      <c r="D78" s="61" t="s">
        <v>119</v>
      </c>
      <c r="E78" s="62">
        <v>4</v>
      </c>
      <c r="F78" s="63">
        <v>4</v>
      </c>
      <c r="G78" s="64"/>
      <c r="H78" s="64"/>
      <c r="I78" s="65"/>
      <c r="J78" s="65"/>
      <c r="K78" s="64"/>
      <c r="L78" s="64"/>
      <c r="M78" s="65"/>
      <c r="N78" s="65"/>
      <c r="O78" s="64"/>
      <c r="P78" s="64"/>
      <c r="Q78" s="65"/>
      <c r="R78" s="65"/>
      <c r="S78" s="64">
        <v>2</v>
      </c>
      <c r="T78" s="64">
        <v>2</v>
      </c>
      <c r="U78" s="65">
        <v>2</v>
      </c>
      <c r="V78" s="65">
        <v>2</v>
      </c>
      <c r="W78" s="64"/>
      <c r="X78" s="64"/>
      <c r="Y78" s="65"/>
      <c r="Z78" s="65"/>
      <c r="AA78" s="27"/>
    </row>
    <row r="79" spans="1:27" ht="15" customHeight="1" x14ac:dyDescent="0.25">
      <c r="A79" s="164"/>
      <c r="B79" s="202"/>
      <c r="C79" s="203"/>
      <c r="D79" s="44" t="s">
        <v>118</v>
      </c>
      <c r="E79" s="9">
        <v>3</v>
      </c>
      <c r="F79" s="15">
        <v>3</v>
      </c>
      <c r="G79" s="67"/>
      <c r="H79" s="67"/>
      <c r="I79" s="10"/>
      <c r="J79" s="10"/>
      <c r="K79" s="67"/>
      <c r="L79" s="67"/>
      <c r="M79" s="10"/>
      <c r="N79" s="10"/>
      <c r="O79" s="67"/>
      <c r="P79" s="67"/>
      <c r="Q79" s="10"/>
      <c r="R79" s="10"/>
      <c r="S79" s="40">
        <v>3</v>
      </c>
      <c r="T79" s="67">
        <v>3</v>
      </c>
      <c r="U79" s="10"/>
      <c r="V79" s="10"/>
      <c r="W79" s="67"/>
      <c r="X79" s="67"/>
      <c r="Y79" s="10"/>
      <c r="Z79" s="10"/>
      <c r="AA79" s="27"/>
    </row>
    <row r="80" spans="1:27" ht="15" customHeight="1" x14ac:dyDescent="0.25">
      <c r="A80" s="164"/>
      <c r="B80" s="202"/>
      <c r="C80" s="203"/>
      <c r="D80" s="44" t="s">
        <v>117</v>
      </c>
      <c r="E80" s="9">
        <v>3</v>
      </c>
      <c r="F80" s="15">
        <v>3</v>
      </c>
      <c r="G80" s="67"/>
      <c r="H80" s="67"/>
      <c r="I80" s="10"/>
      <c r="J80" s="10"/>
      <c r="K80" s="67"/>
      <c r="L80" s="67"/>
      <c r="M80" s="10"/>
      <c r="N80" s="10"/>
      <c r="O80" s="67"/>
      <c r="P80" s="67"/>
      <c r="Q80" s="10"/>
      <c r="R80" s="10"/>
      <c r="S80" s="67">
        <v>3</v>
      </c>
      <c r="T80" s="67">
        <v>3</v>
      </c>
      <c r="U80" s="10"/>
      <c r="V80" s="10"/>
      <c r="W80" s="67"/>
      <c r="X80" s="67"/>
      <c r="Y80" s="10"/>
      <c r="Z80" s="10"/>
      <c r="AA80" s="27"/>
    </row>
    <row r="81" spans="1:27" ht="15" customHeight="1" x14ac:dyDescent="0.25">
      <c r="A81" s="164"/>
      <c r="B81" s="202"/>
      <c r="C81" s="203"/>
      <c r="D81" s="44" t="s">
        <v>116</v>
      </c>
      <c r="E81" s="9">
        <v>3</v>
      </c>
      <c r="F81" s="15">
        <v>3</v>
      </c>
      <c r="G81" s="67"/>
      <c r="H81" s="67"/>
      <c r="I81" s="10"/>
      <c r="J81" s="10"/>
      <c r="K81" s="67"/>
      <c r="L81" s="67"/>
      <c r="M81" s="10"/>
      <c r="N81" s="10"/>
      <c r="O81" s="67"/>
      <c r="P81" s="67"/>
      <c r="Q81" s="10"/>
      <c r="R81" s="10"/>
      <c r="S81" s="67"/>
      <c r="T81" s="67"/>
      <c r="U81" s="10">
        <v>3</v>
      </c>
      <c r="V81" s="10">
        <v>3</v>
      </c>
      <c r="W81" s="67"/>
      <c r="X81" s="67"/>
      <c r="Y81" s="10"/>
      <c r="Z81" s="10"/>
      <c r="AA81" s="27"/>
    </row>
    <row r="82" spans="1:27" ht="15" customHeight="1" x14ac:dyDescent="0.25">
      <c r="A82" s="164"/>
      <c r="B82" s="202"/>
      <c r="C82" s="203"/>
      <c r="D82" s="44" t="s">
        <v>115</v>
      </c>
      <c r="E82" s="9">
        <v>2</v>
      </c>
      <c r="F82" s="15">
        <v>2</v>
      </c>
      <c r="G82" s="67"/>
      <c r="H82" s="67"/>
      <c r="I82" s="10"/>
      <c r="J82" s="10"/>
      <c r="K82" s="67"/>
      <c r="L82" s="67"/>
      <c r="M82" s="10"/>
      <c r="N82" s="10"/>
      <c r="O82" s="67"/>
      <c r="P82" s="67"/>
      <c r="Q82" s="10"/>
      <c r="R82" s="10"/>
      <c r="S82" s="67">
        <v>2</v>
      </c>
      <c r="T82" s="67">
        <v>2</v>
      </c>
      <c r="U82" s="10"/>
      <c r="V82" s="10"/>
      <c r="W82" s="67"/>
      <c r="X82" s="67"/>
      <c r="Y82" s="10"/>
      <c r="Z82" s="10"/>
      <c r="AA82" s="27"/>
    </row>
    <row r="83" spans="1:27" ht="15" customHeight="1" x14ac:dyDescent="0.25">
      <c r="A83" s="164"/>
      <c r="B83" s="202"/>
      <c r="C83" s="203"/>
      <c r="D83" s="44" t="s">
        <v>114</v>
      </c>
      <c r="E83" s="9">
        <v>2</v>
      </c>
      <c r="F83" s="15">
        <v>2</v>
      </c>
      <c r="G83" s="67"/>
      <c r="H83" s="67"/>
      <c r="I83" s="10"/>
      <c r="J83" s="10"/>
      <c r="K83" s="67"/>
      <c r="L83" s="67"/>
      <c r="M83" s="10"/>
      <c r="N83" s="10"/>
      <c r="O83" s="67"/>
      <c r="P83" s="67"/>
      <c r="Q83" s="10"/>
      <c r="R83" s="10"/>
      <c r="S83" s="67"/>
      <c r="T83" s="67"/>
      <c r="U83" s="10">
        <v>2</v>
      </c>
      <c r="V83" s="10">
        <v>2</v>
      </c>
      <c r="W83" s="67"/>
      <c r="X83" s="67"/>
      <c r="Y83" s="10"/>
      <c r="Z83" s="10"/>
      <c r="AA83" s="27"/>
    </row>
    <row r="84" spans="1:27" ht="15" customHeight="1" x14ac:dyDescent="0.25">
      <c r="A84" s="164"/>
      <c r="B84" s="202"/>
      <c r="C84" s="203"/>
      <c r="D84" s="43" t="s">
        <v>113</v>
      </c>
      <c r="E84" s="42">
        <v>4</v>
      </c>
      <c r="F84" s="41">
        <v>4</v>
      </c>
      <c r="G84" s="40"/>
      <c r="H84" s="40"/>
      <c r="I84" s="39"/>
      <c r="J84" s="39"/>
      <c r="K84" s="40"/>
      <c r="L84" s="40"/>
      <c r="M84" s="39"/>
      <c r="N84" s="39"/>
      <c r="O84" s="40"/>
      <c r="P84" s="40"/>
      <c r="Q84" s="39"/>
      <c r="R84" s="39"/>
      <c r="S84" s="67"/>
      <c r="T84" s="67"/>
      <c r="U84" s="10"/>
      <c r="V84" s="10"/>
      <c r="W84" s="67">
        <v>2</v>
      </c>
      <c r="X84" s="67">
        <v>2</v>
      </c>
      <c r="Y84" s="10">
        <v>2</v>
      </c>
      <c r="Z84" s="10">
        <v>2</v>
      </c>
      <c r="AA84" s="27"/>
    </row>
    <row r="85" spans="1:27" ht="15" customHeight="1" x14ac:dyDescent="0.25">
      <c r="A85" s="164"/>
      <c r="B85" s="202"/>
      <c r="C85" s="203"/>
      <c r="D85" s="44" t="s">
        <v>112</v>
      </c>
      <c r="E85" s="9">
        <v>2</v>
      </c>
      <c r="F85" s="15">
        <v>2</v>
      </c>
      <c r="G85" s="67"/>
      <c r="H85" s="67"/>
      <c r="I85" s="10"/>
      <c r="J85" s="10"/>
      <c r="K85" s="67"/>
      <c r="L85" s="67"/>
      <c r="M85" s="10"/>
      <c r="N85" s="10"/>
      <c r="O85" s="67"/>
      <c r="P85" s="67"/>
      <c r="Q85" s="10"/>
      <c r="R85" s="10"/>
      <c r="S85" s="67"/>
      <c r="T85" s="67"/>
      <c r="U85" s="10"/>
      <c r="V85" s="10"/>
      <c r="W85" s="67">
        <v>2</v>
      </c>
      <c r="X85" s="67">
        <v>2</v>
      </c>
      <c r="Y85" s="10"/>
      <c r="Z85" s="10"/>
      <c r="AA85" s="27"/>
    </row>
    <row r="86" spans="1:27" ht="15" customHeight="1" x14ac:dyDescent="0.25">
      <c r="A86" s="164"/>
      <c r="B86" s="202"/>
      <c r="C86" s="203"/>
      <c r="D86" s="44" t="s">
        <v>111</v>
      </c>
      <c r="E86" s="9">
        <v>2</v>
      </c>
      <c r="F86" s="15">
        <v>2</v>
      </c>
      <c r="G86" s="67"/>
      <c r="H86" s="67"/>
      <c r="I86" s="10"/>
      <c r="J86" s="10"/>
      <c r="K86" s="67"/>
      <c r="L86" s="67"/>
      <c r="M86" s="10"/>
      <c r="N86" s="10"/>
      <c r="O86" s="67"/>
      <c r="P86" s="67"/>
      <c r="Q86" s="10"/>
      <c r="R86" s="10"/>
      <c r="S86" s="67"/>
      <c r="T86" s="67"/>
      <c r="U86" s="10"/>
      <c r="V86" s="10"/>
      <c r="W86" s="67"/>
      <c r="X86" s="67"/>
      <c r="Y86" s="10">
        <v>2</v>
      </c>
      <c r="Z86" s="10">
        <v>2</v>
      </c>
      <c r="AA86" s="27"/>
    </row>
    <row r="87" spans="1:27" ht="15" customHeight="1" x14ac:dyDescent="0.25">
      <c r="A87" s="164"/>
      <c r="B87" s="202"/>
      <c r="C87" s="203"/>
      <c r="D87" s="44" t="s">
        <v>110</v>
      </c>
      <c r="E87" s="9">
        <v>2</v>
      </c>
      <c r="F87" s="15">
        <v>2</v>
      </c>
      <c r="G87" s="67"/>
      <c r="H87" s="67"/>
      <c r="I87" s="10"/>
      <c r="J87" s="10"/>
      <c r="K87" s="67"/>
      <c r="L87" s="67"/>
      <c r="M87" s="10"/>
      <c r="N87" s="10"/>
      <c r="O87" s="67"/>
      <c r="P87" s="67"/>
      <c r="Q87" s="10"/>
      <c r="R87" s="10"/>
      <c r="S87" s="67"/>
      <c r="T87" s="67"/>
      <c r="U87" s="10"/>
      <c r="V87" s="10"/>
      <c r="W87" s="67">
        <v>2</v>
      </c>
      <c r="X87" s="67">
        <v>2</v>
      </c>
      <c r="Y87" s="10"/>
      <c r="Z87" s="10"/>
      <c r="AA87" s="27"/>
    </row>
    <row r="88" spans="1:27" ht="15" customHeight="1" x14ac:dyDescent="0.25">
      <c r="A88" s="164"/>
      <c r="B88" s="202"/>
      <c r="C88" s="203"/>
      <c r="D88" s="43" t="s">
        <v>109</v>
      </c>
      <c r="E88" s="42">
        <v>4</v>
      </c>
      <c r="F88" s="41">
        <v>4</v>
      </c>
      <c r="G88" s="40"/>
      <c r="H88" s="40"/>
      <c r="I88" s="39"/>
      <c r="J88" s="39"/>
      <c r="K88" s="40"/>
      <c r="L88" s="40"/>
      <c r="M88" s="39"/>
      <c r="N88" s="39"/>
      <c r="O88" s="40"/>
      <c r="P88" s="40"/>
      <c r="Q88" s="39"/>
      <c r="R88" s="39"/>
      <c r="S88" s="67">
        <v>2</v>
      </c>
      <c r="T88" s="67">
        <v>2</v>
      </c>
      <c r="U88" s="10">
        <v>2</v>
      </c>
      <c r="V88" s="10">
        <v>2</v>
      </c>
      <c r="W88" s="67"/>
      <c r="X88" s="67"/>
      <c r="Y88" s="10"/>
      <c r="Z88" s="10"/>
      <c r="AA88" s="27"/>
    </row>
    <row r="89" spans="1:27" ht="15" customHeight="1" x14ac:dyDescent="0.25">
      <c r="A89" s="164"/>
      <c r="B89" s="202"/>
      <c r="C89" s="203"/>
      <c r="D89" s="43" t="s">
        <v>108</v>
      </c>
      <c r="E89" s="42">
        <v>2</v>
      </c>
      <c r="F89" s="41">
        <v>2</v>
      </c>
      <c r="G89" s="40"/>
      <c r="H89" s="40"/>
      <c r="I89" s="39"/>
      <c r="J89" s="39"/>
      <c r="K89" s="40"/>
      <c r="L89" s="40"/>
      <c r="M89" s="39"/>
      <c r="N89" s="39"/>
      <c r="O89" s="40"/>
      <c r="P89" s="40"/>
      <c r="Q89" s="39"/>
      <c r="R89" s="39"/>
      <c r="S89" s="67">
        <v>2</v>
      </c>
      <c r="T89" s="67">
        <v>2</v>
      </c>
      <c r="U89" s="10"/>
      <c r="V89" s="10"/>
      <c r="W89" s="67"/>
      <c r="X89" s="67"/>
      <c r="Y89" s="10"/>
      <c r="Z89" s="10"/>
      <c r="AA89" s="27"/>
    </row>
    <row r="90" spans="1:27" ht="15" customHeight="1" x14ac:dyDescent="0.25">
      <c r="A90" s="164"/>
      <c r="B90" s="202"/>
      <c r="C90" s="203"/>
      <c r="D90" s="43" t="s">
        <v>107</v>
      </c>
      <c r="E90" s="42">
        <v>2</v>
      </c>
      <c r="F90" s="41">
        <v>2</v>
      </c>
      <c r="G90" s="40"/>
      <c r="H90" s="40"/>
      <c r="I90" s="39"/>
      <c r="J90" s="39"/>
      <c r="K90" s="40"/>
      <c r="L90" s="40"/>
      <c r="M90" s="39"/>
      <c r="N90" s="39"/>
      <c r="O90" s="40"/>
      <c r="P90" s="40"/>
      <c r="Q90" s="39"/>
      <c r="R90" s="39"/>
      <c r="S90" s="67"/>
      <c r="T90" s="67"/>
      <c r="U90" s="10">
        <v>2</v>
      </c>
      <c r="V90" s="10">
        <v>2</v>
      </c>
      <c r="W90" s="67"/>
      <c r="X90" s="67"/>
      <c r="Y90" s="10"/>
      <c r="Z90" s="10"/>
      <c r="AA90" s="27"/>
    </row>
    <row r="91" spans="1:27" ht="15" customHeight="1" x14ac:dyDescent="0.25">
      <c r="A91" s="164"/>
      <c r="B91" s="202"/>
      <c r="C91" s="203"/>
      <c r="D91" s="43" t="s">
        <v>106</v>
      </c>
      <c r="E91" s="42">
        <v>2</v>
      </c>
      <c r="F91" s="41">
        <v>2</v>
      </c>
      <c r="G91" s="40"/>
      <c r="H91" s="40"/>
      <c r="I91" s="39"/>
      <c r="J91" s="39"/>
      <c r="K91" s="40"/>
      <c r="L91" s="40"/>
      <c r="M91" s="39"/>
      <c r="N91" s="39"/>
      <c r="O91" s="40"/>
      <c r="P91" s="40"/>
      <c r="Q91" s="39"/>
      <c r="R91" s="39"/>
      <c r="S91" s="67">
        <v>2</v>
      </c>
      <c r="T91" s="67">
        <v>2</v>
      </c>
      <c r="U91" s="10"/>
      <c r="V91" s="10"/>
      <c r="W91" s="67"/>
      <c r="X91" s="67"/>
      <c r="Y91" s="10"/>
      <c r="Z91" s="10"/>
      <c r="AA91" s="27"/>
    </row>
    <row r="92" spans="1:27" ht="15" customHeight="1" x14ac:dyDescent="0.25">
      <c r="A92" s="164"/>
      <c r="B92" s="202"/>
      <c r="C92" s="203"/>
      <c r="D92" s="43" t="s">
        <v>105</v>
      </c>
      <c r="E92" s="42">
        <v>2</v>
      </c>
      <c r="F92" s="41">
        <v>2</v>
      </c>
      <c r="G92" s="40"/>
      <c r="H92" s="40"/>
      <c r="I92" s="39"/>
      <c r="J92" s="39"/>
      <c r="K92" s="40"/>
      <c r="L92" s="40"/>
      <c r="M92" s="39"/>
      <c r="N92" s="39"/>
      <c r="O92" s="40"/>
      <c r="P92" s="40"/>
      <c r="Q92" s="39"/>
      <c r="R92" s="39"/>
      <c r="S92" s="67"/>
      <c r="T92" s="67"/>
      <c r="U92" s="10"/>
      <c r="V92" s="10"/>
      <c r="W92" s="67">
        <v>2</v>
      </c>
      <c r="X92" s="67">
        <v>2</v>
      </c>
      <c r="Y92" s="10"/>
      <c r="Z92" s="10"/>
      <c r="AA92" s="27"/>
    </row>
    <row r="93" spans="1:27" ht="15" customHeight="1" x14ac:dyDescent="0.25">
      <c r="A93" s="164"/>
      <c r="B93" s="202"/>
      <c r="C93" s="203"/>
      <c r="D93" s="43" t="s">
        <v>104</v>
      </c>
      <c r="E93" s="42">
        <v>2</v>
      </c>
      <c r="F93" s="41">
        <v>2</v>
      </c>
      <c r="G93" s="40"/>
      <c r="H93" s="40"/>
      <c r="I93" s="39"/>
      <c r="J93" s="39"/>
      <c r="K93" s="40"/>
      <c r="L93" s="40"/>
      <c r="M93" s="39"/>
      <c r="N93" s="39"/>
      <c r="O93" s="40"/>
      <c r="P93" s="40"/>
      <c r="Q93" s="39"/>
      <c r="R93" s="39"/>
      <c r="S93" s="67"/>
      <c r="T93" s="67"/>
      <c r="U93" s="10"/>
      <c r="V93" s="10"/>
      <c r="W93" s="67"/>
      <c r="X93" s="67"/>
      <c r="Y93" s="10">
        <v>2</v>
      </c>
      <c r="Z93" s="10">
        <v>2</v>
      </c>
      <c r="AA93" s="27"/>
    </row>
    <row r="94" spans="1:27" ht="15" customHeight="1" x14ac:dyDescent="0.25">
      <c r="A94" s="164"/>
      <c r="B94" s="202"/>
      <c r="C94" s="203"/>
      <c r="D94" s="43" t="s">
        <v>103</v>
      </c>
      <c r="E94" s="42">
        <v>3</v>
      </c>
      <c r="F94" s="41">
        <v>3</v>
      </c>
      <c r="G94" s="40"/>
      <c r="H94" s="40"/>
      <c r="I94" s="39"/>
      <c r="J94" s="39"/>
      <c r="K94" s="40"/>
      <c r="L94" s="40"/>
      <c r="M94" s="39"/>
      <c r="N94" s="39"/>
      <c r="O94" s="40"/>
      <c r="P94" s="40"/>
      <c r="Q94" s="39"/>
      <c r="R94" s="39"/>
      <c r="S94" s="67"/>
      <c r="T94" s="67"/>
      <c r="U94" s="10"/>
      <c r="V94" s="10"/>
      <c r="W94" s="67">
        <v>3</v>
      </c>
      <c r="X94" s="67">
        <v>3</v>
      </c>
      <c r="Y94" s="10"/>
      <c r="Z94" s="10"/>
      <c r="AA94" s="27"/>
    </row>
    <row r="95" spans="1:27" ht="15" customHeight="1" x14ac:dyDescent="0.25">
      <c r="A95" s="164"/>
      <c r="B95" s="202"/>
      <c r="C95" s="203"/>
      <c r="D95" s="43" t="s">
        <v>102</v>
      </c>
      <c r="E95" s="42">
        <v>3</v>
      </c>
      <c r="F95" s="41">
        <v>3</v>
      </c>
      <c r="G95" s="40"/>
      <c r="H95" s="40"/>
      <c r="I95" s="39"/>
      <c r="J95" s="39"/>
      <c r="K95" s="40"/>
      <c r="L95" s="40"/>
      <c r="M95" s="39"/>
      <c r="N95" s="39"/>
      <c r="O95" s="40"/>
      <c r="P95" s="40"/>
      <c r="Q95" s="39"/>
      <c r="R95" s="39"/>
      <c r="S95" s="67"/>
      <c r="T95" s="67"/>
      <c r="U95" s="10"/>
      <c r="V95" s="10"/>
      <c r="W95" s="67"/>
      <c r="X95" s="67"/>
      <c r="Y95" s="10">
        <v>3</v>
      </c>
      <c r="Z95" s="10">
        <v>3</v>
      </c>
      <c r="AA95" s="27"/>
    </row>
    <row r="96" spans="1:27" ht="15" customHeight="1" x14ac:dyDescent="0.25">
      <c r="A96" s="164"/>
      <c r="B96" s="204"/>
      <c r="C96" s="203"/>
      <c r="D96" s="43" t="s">
        <v>101</v>
      </c>
      <c r="E96" s="42">
        <v>2</v>
      </c>
      <c r="F96" s="41">
        <v>2</v>
      </c>
      <c r="G96" s="40"/>
      <c r="H96" s="40"/>
      <c r="I96" s="39"/>
      <c r="J96" s="39"/>
      <c r="K96" s="40"/>
      <c r="L96" s="40"/>
      <c r="M96" s="39"/>
      <c r="N96" s="39"/>
      <c r="O96" s="40"/>
      <c r="P96" s="40"/>
      <c r="Q96" s="39"/>
      <c r="R96" s="39"/>
      <c r="S96" s="67"/>
      <c r="T96" s="67"/>
      <c r="U96" s="10">
        <v>2</v>
      </c>
      <c r="V96" s="10">
        <v>2</v>
      </c>
      <c r="W96" s="67"/>
      <c r="X96" s="67"/>
      <c r="Y96" s="10"/>
      <c r="Z96" s="10"/>
      <c r="AA96" s="45"/>
    </row>
    <row r="97" spans="1:27" ht="15" customHeight="1" x14ac:dyDescent="0.25">
      <c r="A97" s="164"/>
      <c r="B97" s="205"/>
      <c r="C97" s="206"/>
      <c r="D97" s="43" t="s">
        <v>100</v>
      </c>
      <c r="E97" s="42">
        <v>2</v>
      </c>
      <c r="F97" s="41">
        <v>2</v>
      </c>
      <c r="G97" s="40"/>
      <c r="H97" s="40"/>
      <c r="I97" s="39"/>
      <c r="J97" s="39"/>
      <c r="K97" s="40"/>
      <c r="L97" s="40"/>
      <c r="M97" s="39"/>
      <c r="N97" s="39"/>
      <c r="O97" s="40"/>
      <c r="P97" s="40"/>
      <c r="Q97" s="39"/>
      <c r="R97" s="39"/>
      <c r="S97" s="67"/>
      <c r="T97" s="67"/>
      <c r="U97" s="10"/>
      <c r="V97" s="10"/>
      <c r="W97" s="67">
        <v>2</v>
      </c>
      <c r="X97" s="67">
        <v>2</v>
      </c>
      <c r="Y97" s="10"/>
      <c r="Z97" s="10"/>
      <c r="AA97" s="45"/>
    </row>
    <row r="98" spans="1:27" ht="15" customHeight="1" x14ac:dyDescent="0.25">
      <c r="A98" s="202" t="s">
        <v>99</v>
      </c>
      <c r="B98" s="210"/>
      <c r="C98" s="203"/>
      <c r="D98" s="43" t="s">
        <v>98</v>
      </c>
      <c r="E98" s="42">
        <v>4</v>
      </c>
      <c r="F98" s="41">
        <v>4</v>
      </c>
      <c r="G98" s="40"/>
      <c r="H98" s="40"/>
      <c r="I98" s="39"/>
      <c r="J98" s="39"/>
      <c r="K98" s="40"/>
      <c r="L98" s="40"/>
      <c r="M98" s="39"/>
      <c r="N98" s="39"/>
      <c r="O98" s="40"/>
      <c r="P98" s="40"/>
      <c r="Q98" s="39"/>
      <c r="R98" s="39"/>
      <c r="S98" s="67">
        <v>2</v>
      </c>
      <c r="T98" s="67">
        <v>2</v>
      </c>
      <c r="U98" s="10">
        <v>2</v>
      </c>
      <c r="V98" s="10">
        <v>2</v>
      </c>
      <c r="W98" s="67"/>
      <c r="X98" s="67"/>
      <c r="Y98" s="10"/>
      <c r="Z98" s="10"/>
      <c r="AA98" s="185" t="s">
        <v>97</v>
      </c>
    </row>
    <row r="99" spans="1:27" ht="15" customHeight="1" x14ac:dyDescent="0.25">
      <c r="A99" s="204"/>
      <c r="B99" s="210"/>
      <c r="C99" s="203"/>
      <c r="D99" s="43" t="s">
        <v>96</v>
      </c>
      <c r="E99" s="42">
        <v>2</v>
      </c>
      <c r="F99" s="41">
        <v>2</v>
      </c>
      <c r="G99" s="40"/>
      <c r="H99" s="40"/>
      <c r="I99" s="39"/>
      <c r="J99" s="39"/>
      <c r="K99" s="40"/>
      <c r="L99" s="40"/>
      <c r="M99" s="39"/>
      <c r="N99" s="39"/>
      <c r="O99" s="40"/>
      <c r="P99" s="40"/>
      <c r="Q99" s="39"/>
      <c r="R99" s="39"/>
      <c r="S99" s="67">
        <v>2</v>
      </c>
      <c r="T99" s="67">
        <v>2</v>
      </c>
      <c r="U99" s="10"/>
      <c r="V99" s="10"/>
      <c r="W99" s="67"/>
      <c r="X99" s="67"/>
      <c r="Y99" s="10"/>
      <c r="Z99" s="10"/>
      <c r="AA99" s="186"/>
    </row>
    <row r="100" spans="1:27" ht="15" customHeight="1" x14ac:dyDescent="0.25">
      <c r="A100" s="204"/>
      <c r="B100" s="210"/>
      <c r="C100" s="203"/>
      <c r="D100" s="44" t="s">
        <v>95</v>
      </c>
      <c r="E100" s="9">
        <v>2</v>
      </c>
      <c r="F100" s="15">
        <v>2</v>
      </c>
      <c r="G100" s="67"/>
      <c r="H100" s="67"/>
      <c r="I100" s="10"/>
      <c r="J100" s="10"/>
      <c r="K100" s="67"/>
      <c r="L100" s="67"/>
      <c r="M100" s="10"/>
      <c r="N100" s="10"/>
      <c r="O100" s="67"/>
      <c r="P100" s="67"/>
      <c r="Q100" s="10"/>
      <c r="R100" s="10"/>
      <c r="S100" s="67"/>
      <c r="T100" s="67"/>
      <c r="U100" s="10">
        <v>2</v>
      </c>
      <c r="V100" s="10">
        <v>2</v>
      </c>
      <c r="W100" s="67"/>
      <c r="X100" s="67"/>
      <c r="Y100" s="10"/>
      <c r="Z100" s="10"/>
      <c r="AA100" s="186"/>
    </row>
    <row r="101" spans="1:27" ht="15" customHeight="1" x14ac:dyDescent="0.25">
      <c r="A101" s="205"/>
      <c r="B101" s="211"/>
      <c r="C101" s="206"/>
      <c r="D101" s="43" t="s">
        <v>94</v>
      </c>
      <c r="E101" s="42">
        <v>6</v>
      </c>
      <c r="F101" s="41">
        <v>6</v>
      </c>
      <c r="G101" s="40"/>
      <c r="H101" s="40"/>
      <c r="I101" s="39"/>
      <c r="J101" s="39"/>
      <c r="K101" s="40"/>
      <c r="L101" s="40"/>
      <c r="M101" s="39"/>
      <c r="N101" s="39"/>
      <c r="O101" s="40"/>
      <c r="P101" s="40"/>
      <c r="Q101" s="39"/>
      <c r="R101" s="39"/>
      <c r="S101" s="67"/>
      <c r="T101" s="67"/>
      <c r="U101" s="10"/>
      <c r="V101" s="10"/>
      <c r="W101" s="67">
        <v>3</v>
      </c>
      <c r="X101" s="67">
        <v>3</v>
      </c>
      <c r="Y101" s="10">
        <v>3</v>
      </c>
      <c r="Z101" s="10">
        <v>3</v>
      </c>
      <c r="AA101" s="187"/>
    </row>
    <row r="102" spans="1:27" s="38" customFormat="1" ht="33" customHeight="1" x14ac:dyDescent="0.25">
      <c r="A102" s="221" t="s">
        <v>256</v>
      </c>
      <c r="B102" s="222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222"/>
      <c r="S102" s="222"/>
      <c r="T102" s="222"/>
      <c r="U102" s="222"/>
      <c r="V102" s="222"/>
      <c r="W102" s="222"/>
      <c r="X102" s="222"/>
      <c r="Y102" s="222"/>
      <c r="Z102" s="222"/>
      <c r="AA102" s="223"/>
    </row>
    <row r="103" spans="1:27" s="36" customFormat="1" ht="22.5" customHeight="1" x14ac:dyDescent="0.25">
      <c r="A103" s="191" t="s">
        <v>257</v>
      </c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3"/>
    </row>
    <row r="104" spans="1:27" s="37" customFormat="1" ht="17.100000000000001" customHeight="1" x14ac:dyDescent="0.25">
      <c r="A104" s="175" t="s">
        <v>260</v>
      </c>
      <c r="B104" s="194"/>
      <c r="C104" s="194"/>
      <c r="D104" s="194"/>
      <c r="E104" s="194"/>
      <c r="F104" s="194"/>
      <c r="G104" s="194"/>
      <c r="H104" s="194"/>
      <c r="I104" s="194"/>
      <c r="J104" s="194"/>
      <c r="K104" s="194"/>
      <c r="L104" s="194"/>
      <c r="M104" s="194"/>
      <c r="N104" s="194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  <c r="Y104" s="194"/>
      <c r="Z104" s="194"/>
      <c r="AA104" s="195"/>
    </row>
    <row r="105" spans="1:27" s="36" customFormat="1" ht="17.100000000000001" customHeight="1" x14ac:dyDescent="0.25">
      <c r="A105" s="175" t="s">
        <v>91</v>
      </c>
      <c r="B105" s="194"/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  <c r="AA105" s="195"/>
    </row>
    <row r="106" spans="1:27" s="36" customFormat="1" ht="17.100000000000001" customHeight="1" x14ac:dyDescent="0.25">
      <c r="A106" s="175" t="s">
        <v>90</v>
      </c>
      <c r="B106" s="194"/>
      <c r="C106" s="194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4"/>
      <c r="Z106" s="194"/>
      <c r="AA106" s="195"/>
    </row>
    <row r="107" spans="1:27" s="36" customFormat="1" ht="17.100000000000001" customHeight="1" x14ac:dyDescent="0.25">
      <c r="A107" s="175" t="s">
        <v>89</v>
      </c>
      <c r="B107" s="194"/>
      <c r="C107" s="194"/>
      <c r="D107" s="194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  <c r="AA107" s="195"/>
    </row>
    <row r="108" spans="1:27" s="36" customFormat="1" ht="18.75" customHeight="1" x14ac:dyDescent="0.25">
      <c r="A108" s="179" t="s">
        <v>88</v>
      </c>
      <c r="B108" s="180"/>
      <c r="C108" s="180"/>
      <c r="D108" s="180"/>
      <c r="E108" s="180"/>
      <c r="F108" s="180"/>
      <c r="G108" s="180"/>
      <c r="H108" s="180"/>
      <c r="I108" s="180"/>
      <c r="J108" s="180"/>
      <c r="K108" s="180"/>
      <c r="L108" s="180"/>
      <c r="M108" s="180"/>
      <c r="N108" s="180"/>
      <c r="O108" s="180"/>
      <c r="P108" s="180"/>
      <c r="Q108" s="180"/>
      <c r="R108" s="180"/>
      <c r="S108" s="180"/>
      <c r="T108" s="180"/>
      <c r="U108" s="180"/>
      <c r="V108" s="180"/>
      <c r="W108" s="180"/>
      <c r="X108" s="180"/>
      <c r="Y108" s="180"/>
      <c r="Z108" s="180"/>
      <c r="AA108" s="181"/>
    </row>
  </sheetData>
  <mergeCells count="36">
    <mergeCell ref="A106:AA106"/>
    <mergeCell ref="A107:AA107"/>
    <mergeCell ref="A108:AA108"/>
    <mergeCell ref="A98:C101"/>
    <mergeCell ref="AA98:AA101"/>
    <mergeCell ref="A102:AA102"/>
    <mergeCell ref="A103:AA103"/>
    <mergeCell ref="A104:AA104"/>
    <mergeCell ref="A105:AA105"/>
    <mergeCell ref="A78:A97"/>
    <mergeCell ref="B78:C97"/>
    <mergeCell ref="K5:N5"/>
    <mergeCell ref="O5:R5"/>
    <mergeCell ref="S5:V5"/>
    <mergeCell ref="A24:B76"/>
    <mergeCell ref="C24:C50"/>
    <mergeCell ref="C51:C69"/>
    <mergeCell ref="C70:C76"/>
    <mergeCell ref="A77:D77"/>
    <mergeCell ref="A8:B23"/>
    <mergeCell ref="C8:C10"/>
    <mergeCell ref="C12:C13"/>
    <mergeCell ref="C14:C15"/>
    <mergeCell ref="C17:C18"/>
    <mergeCell ref="C20:C21"/>
    <mergeCell ref="A1:AA2"/>
    <mergeCell ref="A3:AA3"/>
    <mergeCell ref="A4:B7"/>
    <mergeCell ref="C4:C7"/>
    <mergeCell ref="D4:D7"/>
    <mergeCell ref="E4:Z4"/>
    <mergeCell ref="AA4:AA7"/>
    <mergeCell ref="E5:E7"/>
    <mergeCell ref="F5:F7"/>
    <mergeCell ref="G5:J5"/>
    <mergeCell ref="W5:Z5"/>
  </mergeCells>
  <phoneticPr fontId="6" type="noConversion"/>
  <printOptions horizontalCentered="1"/>
  <pageMargins left="0" right="0" top="0" bottom="0" header="0.31496062992125984" footer="0.31496062992125984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1"/>
  <sheetViews>
    <sheetView view="pageBreakPreview" zoomScale="130" zoomScaleNormal="130" zoomScaleSheetLayoutView="130" workbookViewId="0">
      <selection activeCell="A3" sqref="A3:AA3"/>
    </sheetView>
  </sheetViews>
  <sheetFormatPr defaultColWidth="9" defaultRowHeight="15.75" x14ac:dyDescent="0.25"/>
  <cols>
    <col min="1" max="2" width="4.5" style="34" customWidth="1"/>
    <col min="3" max="3" width="5" style="34" customWidth="1"/>
    <col min="4" max="4" width="30.125" style="34" bestFit="1" customWidth="1"/>
    <col min="5" max="6" width="4.5" style="35" customWidth="1"/>
    <col min="7" max="26" width="4.25" style="35" customWidth="1"/>
    <col min="27" max="27" width="13.125" style="34" customWidth="1"/>
    <col min="28" max="16384" width="9" style="34"/>
  </cols>
  <sheetData>
    <row r="1" spans="1:27" ht="16.350000000000001" customHeight="1" x14ac:dyDescent="0.25">
      <c r="A1" s="141" t="s">
        <v>254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3"/>
    </row>
    <row r="2" spans="1:27" ht="16.350000000000001" customHeight="1" x14ac:dyDescent="0.25">
      <c r="A2" s="141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3"/>
    </row>
    <row r="3" spans="1:27" s="38" customFormat="1" ht="57" customHeight="1" x14ac:dyDescent="0.25">
      <c r="A3" s="196" t="s">
        <v>259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8"/>
    </row>
    <row r="4" spans="1:27" ht="16.350000000000001" customHeight="1" x14ac:dyDescent="0.25">
      <c r="A4" s="145" t="s">
        <v>4</v>
      </c>
      <c r="B4" s="145"/>
      <c r="C4" s="146" t="s">
        <v>5</v>
      </c>
      <c r="D4" s="148" t="s">
        <v>6</v>
      </c>
      <c r="E4" s="149" t="s">
        <v>7</v>
      </c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1"/>
      <c r="AA4" s="152" t="s">
        <v>3</v>
      </c>
    </row>
    <row r="5" spans="1:27" ht="16.350000000000001" customHeight="1" x14ac:dyDescent="0.25">
      <c r="A5" s="145"/>
      <c r="B5" s="145"/>
      <c r="C5" s="147"/>
      <c r="D5" s="148"/>
      <c r="E5" s="154" t="s">
        <v>8</v>
      </c>
      <c r="F5" s="155" t="s">
        <v>9</v>
      </c>
      <c r="G5" s="156" t="s">
        <v>10</v>
      </c>
      <c r="H5" s="156"/>
      <c r="I5" s="156"/>
      <c r="J5" s="156"/>
      <c r="K5" s="156" t="s">
        <v>11</v>
      </c>
      <c r="L5" s="156"/>
      <c r="M5" s="156"/>
      <c r="N5" s="156"/>
      <c r="O5" s="156" t="s">
        <v>12</v>
      </c>
      <c r="P5" s="156"/>
      <c r="Q5" s="156"/>
      <c r="R5" s="156"/>
      <c r="S5" s="156" t="s">
        <v>13</v>
      </c>
      <c r="T5" s="156"/>
      <c r="U5" s="156"/>
      <c r="V5" s="156"/>
      <c r="W5" s="156" t="s">
        <v>14</v>
      </c>
      <c r="X5" s="156"/>
      <c r="Y5" s="156"/>
      <c r="Z5" s="156"/>
      <c r="AA5" s="153"/>
    </row>
    <row r="6" spans="1:27" ht="16.350000000000001" customHeight="1" x14ac:dyDescent="0.25">
      <c r="A6" s="145"/>
      <c r="B6" s="145"/>
      <c r="C6" s="147"/>
      <c r="D6" s="148"/>
      <c r="E6" s="154"/>
      <c r="F6" s="155"/>
      <c r="G6" s="67" t="s">
        <v>15</v>
      </c>
      <c r="H6" s="67" t="s">
        <v>15</v>
      </c>
      <c r="I6" s="10" t="s">
        <v>16</v>
      </c>
      <c r="J6" s="10" t="s">
        <v>16</v>
      </c>
      <c r="K6" s="67" t="s">
        <v>15</v>
      </c>
      <c r="L6" s="67" t="s">
        <v>15</v>
      </c>
      <c r="M6" s="10" t="s">
        <v>16</v>
      </c>
      <c r="N6" s="10" t="s">
        <v>16</v>
      </c>
      <c r="O6" s="67" t="s">
        <v>15</v>
      </c>
      <c r="P6" s="67" t="s">
        <v>15</v>
      </c>
      <c r="Q6" s="10" t="s">
        <v>16</v>
      </c>
      <c r="R6" s="10" t="s">
        <v>16</v>
      </c>
      <c r="S6" s="67" t="s">
        <v>15</v>
      </c>
      <c r="T6" s="67" t="s">
        <v>15</v>
      </c>
      <c r="U6" s="10" t="s">
        <v>16</v>
      </c>
      <c r="V6" s="10" t="s">
        <v>16</v>
      </c>
      <c r="W6" s="67" t="s">
        <v>15</v>
      </c>
      <c r="X6" s="67" t="s">
        <v>15</v>
      </c>
      <c r="Y6" s="10" t="s">
        <v>16</v>
      </c>
      <c r="Z6" s="10" t="s">
        <v>16</v>
      </c>
      <c r="AA6" s="153"/>
    </row>
    <row r="7" spans="1:27" ht="67.5" x14ac:dyDescent="0.25">
      <c r="A7" s="145"/>
      <c r="B7" s="145"/>
      <c r="C7" s="147"/>
      <c r="D7" s="148"/>
      <c r="E7" s="154"/>
      <c r="F7" s="155"/>
      <c r="G7" s="13" t="s">
        <v>17</v>
      </c>
      <c r="H7" s="13" t="s">
        <v>7</v>
      </c>
      <c r="I7" s="14" t="s">
        <v>17</v>
      </c>
      <c r="J7" s="14" t="s">
        <v>7</v>
      </c>
      <c r="K7" s="13" t="s">
        <v>17</v>
      </c>
      <c r="L7" s="13" t="s">
        <v>7</v>
      </c>
      <c r="M7" s="14" t="s">
        <v>17</v>
      </c>
      <c r="N7" s="14" t="s">
        <v>7</v>
      </c>
      <c r="O7" s="13" t="s">
        <v>17</v>
      </c>
      <c r="P7" s="13" t="s">
        <v>7</v>
      </c>
      <c r="Q7" s="14" t="s">
        <v>17</v>
      </c>
      <c r="R7" s="14" t="s">
        <v>7</v>
      </c>
      <c r="S7" s="13" t="s">
        <v>17</v>
      </c>
      <c r="T7" s="13" t="s">
        <v>7</v>
      </c>
      <c r="U7" s="14" t="s">
        <v>17</v>
      </c>
      <c r="V7" s="14" t="s">
        <v>7</v>
      </c>
      <c r="W7" s="13" t="s">
        <v>17</v>
      </c>
      <c r="X7" s="13" t="s">
        <v>7</v>
      </c>
      <c r="Y7" s="14" t="s">
        <v>17</v>
      </c>
      <c r="Z7" s="14" t="s">
        <v>7</v>
      </c>
      <c r="AA7" s="153"/>
    </row>
    <row r="8" spans="1:27" ht="15" customHeight="1" x14ac:dyDescent="0.25">
      <c r="A8" s="168" t="s">
        <v>26</v>
      </c>
      <c r="B8" s="168"/>
      <c r="C8" s="152" t="s">
        <v>28</v>
      </c>
      <c r="D8" s="24" t="s">
        <v>62</v>
      </c>
      <c r="E8" s="2">
        <v>8</v>
      </c>
      <c r="F8" s="5">
        <v>8</v>
      </c>
      <c r="G8" s="30">
        <v>4</v>
      </c>
      <c r="H8" s="30">
        <v>4</v>
      </c>
      <c r="I8" s="1">
        <v>4</v>
      </c>
      <c r="J8" s="1">
        <v>4</v>
      </c>
      <c r="K8" s="30"/>
      <c r="L8" s="30"/>
      <c r="M8" s="1"/>
      <c r="N8" s="1"/>
      <c r="O8" s="30"/>
      <c r="P8" s="30"/>
      <c r="Q8" s="1"/>
      <c r="R8" s="1"/>
      <c r="S8" s="30"/>
      <c r="T8" s="30"/>
      <c r="U8" s="1"/>
      <c r="V8" s="1"/>
      <c r="W8" s="30"/>
      <c r="X8" s="30"/>
      <c r="Y8" s="1"/>
      <c r="Z8" s="1"/>
      <c r="AA8" s="70"/>
    </row>
    <row r="9" spans="1:27" ht="15" customHeight="1" x14ac:dyDescent="0.25">
      <c r="A9" s="168"/>
      <c r="B9" s="168"/>
      <c r="C9" s="153"/>
      <c r="D9" s="24" t="s">
        <v>63</v>
      </c>
      <c r="E9" s="2">
        <v>4</v>
      </c>
      <c r="F9" s="5">
        <v>4</v>
      </c>
      <c r="G9" s="30"/>
      <c r="H9" s="30"/>
      <c r="I9" s="1"/>
      <c r="J9" s="1"/>
      <c r="K9" s="30">
        <v>2</v>
      </c>
      <c r="L9" s="30">
        <v>2</v>
      </c>
      <c r="M9" s="1">
        <v>2</v>
      </c>
      <c r="N9" s="1">
        <v>2</v>
      </c>
      <c r="O9" s="30"/>
      <c r="P9" s="30"/>
      <c r="Q9" s="1"/>
      <c r="R9" s="1"/>
      <c r="S9" s="30"/>
      <c r="T9" s="30"/>
      <c r="U9" s="1"/>
      <c r="V9" s="1"/>
      <c r="W9" s="30"/>
      <c r="X9" s="30"/>
      <c r="Y9" s="1"/>
      <c r="Z9" s="1"/>
      <c r="AA9" s="70"/>
    </row>
    <row r="10" spans="1:27" ht="15" customHeight="1" x14ac:dyDescent="0.25">
      <c r="A10" s="168"/>
      <c r="B10" s="168"/>
      <c r="C10" s="172"/>
      <c r="D10" s="24" t="s">
        <v>64</v>
      </c>
      <c r="E10" s="2">
        <v>2</v>
      </c>
      <c r="F10" s="5">
        <v>2</v>
      </c>
      <c r="G10" s="30"/>
      <c r="H10" s="30"/>
      <c r="I10" s="1"/>
      <c r="J10" s="1"/>
      <c r="K10" s="30">
        <v>2</v>
      </c>
      <c r="L10" s="30">
        <v>2</v>
      </c>
      <c r="M10" s="1" t="s">
        <v>27</v>
      </c>
      <c r="N10" s="1" t="s">
        <v>27</v>
      </c>
      <c r="O10" s="30"/>
      <c r="P10" s="30"/>
      <c r="Q10" s="1"/>
      <c r="R10" s="1"/>
      <c r="S10" s="30"/>
      <c r="T10" s="30"/>
      <c r="U10" s="1"/>
      <c r="V10" s="1"/>
      <c r="W10" s="30"/>
      <c r="X10" s="30"/>
      <c r="Y10" s="1"/>
      <c r="Z10" s="1"/>
      <c r="AA10" s="70" t="s">
        <v>21</v>
      </c>
    </row>
    <row r="11" spans="1:27" ht="15" customHeight="1" x14ac:dyDescent="0.25">
      <c r="A11" s="168"/>
      <c r="B11" s="168"/>
      <c r="C11" s="70" t="s">
        <v>29</v>
      </c>
      <c r="D11" s="24" t="s">
        <v>29</v>
      </c>
      <c r="E11" s="2">
        <v>4</v>
      </c>
      <c r="F11" s="5">
        <v>4</v>
      </c>
      <c r="G11" s="30">
        <v>2</v>
      </c>
      <c r="H11" s="30">
        <v>2</v>
      </c>
      <c r="I11" s="1">
        <v>2</v>
      </c>
      <c r="J11" s="1">
        <v>2</v>
      </c>
      <c r="K11" s="30"/>
      <c r="L11" s="30"/>
      <c r="M11" s="1"/>
      <c r="N11" s="1"/>
      <c r="O11" s="30"/>
      <c r="P11" s="30"/>
      <c r="Q11" s="1"/>
      <c r="R11" s="1"/>
      <c r="S11" s="30"/>
      <c r="T11" s="30"/>
      <c r="U11" s="1"/>
      <c r="V11" s="1"/>
      <c r="W11" s="30"/>
      <c r="X11" s="30"/>
      <c r="Y11" s="1"/>
      <c r="Z11" s="1"/>
      <c r="AA11" s="70"/>
    </row>
    <row r="12" spans="1:27" ht="15" customHeight="1" x14ac:dyDescent="0.25">
      <c r="A12" s="168"/>
      <c r="B12" s="168"/>
      <c r="C12" s="153" t="s">
        <v>30</v>
      </c>
      <c r="D12" s="6" t="s">
        <v>65</v>
      </c>
      <c r="E12" s="2">
        <v>2</v>
      </c>
      <c r="F12" s="5">
        <v>2</v>
      </c>
      <c r="G12" s="7" t="s">
        <v>0</v>
      </c>
      <c r="H12" s="7" t="s">
        <v>0</v>
      </c>
      <c r="I12" s="1">
        <v>2</v>
      </c>
      <c r="J12" s="1">
        <v>2</v>
      </c>
      <c r="K12" s="30"/>
      <c r="L12" s="30"/>
      <c r="M12" s="1"/>
      <c r="N12" s="1"/>
      <c r="O12" s="30"/>
      <c r="P12" s="30"/>
      <c r="Q12" s="1"/>
      <c r="R12" s="1"/>
      <c r="S12" s="30"/>
      <c r="T12" s="30"/>
      <c r="U12" s="1"/>
      <c r="V12" s="1"/>
      <c r="W12" s="30"/>
      <c r="X12" s="30"/>
      <c r="Y12" s="1"/>
      <c r="Z12" s="1"/>
      <c r="AA12" s="70" t="s">
        <v>21</v>
      </c>
    </row>
    <row r="13" spans="1:27" ht="15" customHeight="1" x14ac:dyDescent="0.25">
      <c r="A13" s="168"/>
      <c r="B13" s="168"/>
      <c r="C13" s="172"/>
      <c r="D13" s="6" t="s">
        <v>66</v>
      </c>
      <c r="E13" s="2">
        <v>2</v>
      </c>
      <c r="F13" s="5">
        <v>2</v>
      </c>
      <c r="G13" s="30"/>
      <c r="H13" s="30"/>
      <c r="I13" s="8"/>
      <c r="J13" s="8"/>
      <c r="K13" s="30"/>
      <c r="L13" s="30"/>
      <c r="M13" s="8"/>
      <c r="N13" s="8"/>
      <c r="O13" s="30">
        <v>2</v>
      </c>
      <c r="P13" s="30">
        <v>2</v>
      </c>
      <c r="Q13" s="8"/>
      <c r="R13" s="8"/>
      <c r="S13" s="30"/>
      <c r="T13" s="30"/>
      <c r="U13" s="1"/>
      <c r="V13" s="1"/>
      <c r="W13" s="30"/>
      <c r="X13" s="30"/>
      <c r="Y13" s="1"/>
      <c r="Z13" s="1"/>
      <c r="AA13" s="70"/>
    </row>
    <row r="14" spans="1:27" ht="15" customHeight="1" x14ac:dyDescent="0.25">
      <c r="A14" s="168"/>
      <c r="B14" s="168"/>
      <c r="C14" s="153" t="s">
        <v>31</v>
      </c>
      <c r="D14" s="6" t="s">
        <v>67</v>
      </c>
      <c r="E14" s="2">
        <v>2</v>
      </c>
      <c r="F14" s="5">
        <v>2</v>
      </c>
      <c r="G14" s="30"/>
      <c r="H14" s="30"/>
      <c r="I14" s="8"/>
      <c r="J14" s="8"/>
      <c r="K14" s="7" t="s">
        <v>0</v>
      </c>
      <c r="L14" s="7" t="s">
        <v>0</v>
      </c>
      <c r="M14" s="1">
        <v>2</v>
      </c>
      <c r="N14" s="1">
        <v>2</v>
      </c>
      <c r="O14" s="30"/>
      <c r="P14" s="30"/>
      <c r="Q14" s="1"/>
      <c r="R14" s="1"/>
      <c r="S14" s="30"/>
      <c r="T14" s="30"/>
      <c r="U14" s="1"/>
      <c r="V14" s="1"/>
      <c r="W14" s="30"/>
      <c r="X14" s="30"/>
      <c r="Y14" s="1"/>
      <c r="Z14" s="1"/>
      <c r="AA14" s="70" t="s">
        <v>21</v>
      </c>
    </row>
    <row r="15" spans="1:27" ht="15" customHeight="1" x14ac:dyDescent="0.25">
      <c r="A15" s="168"/>
      <c r="B15" s="168"/>
      <c r="C15" s="172"/>
      <c r="D15" s="6" t="s">
        <v>68</v>
      </c>
      <c r="E15" s="2">
        <v>2</v>
      </c>
      <c r="F15" s="5">
        <v>2</v>
      </c>
      <c r="G15" s="7"/>
      <c r="H15" s="7"/>
      <c r="I15" s="1"/>
      <c r="J15" s="1"/>
      <c r="K15" s="7"/>
      <c r="L15" s="7"/>
      <c r="M15" s="1"/>
      <c r="N15" s="1"/>
      <c r="O15" s="7" t="s">
        <v>0</v>
      </c>
      <c r="P15" s="7" t="s">
        <v>0</v>
      </c>
      <c r="Q15" s="1">
        <v>2</v>
      </c>
      <c r="R15" s="1">
        <v>2</v>
      </c>
      <c r="S15" s="30"/>
      <c r="T15" s="30"/>
      <c r="U15" s="1"/>
      <c r="V15" s="1"/>
      <c r="W15" s="30"/>
      <c r="X15" s="30"/>
      <c r="Y15" s="1"/>
      <c r="Z15" s="1"/>
      <c r="AA15" s="70" t="s">
        <v>21</v>
      </c>
    </row>
    <row r="16" spans="1:27" ht="15" customHeight="1" x14ac:dyDescent="0.25">
      <c r="A16" s="168"/>
      <c r="B16" s="168"/>
      <c r="C16" s="70" t="s">
        <v>32</v>
      </c>
      <c r="D16" s="24" t="s">
        <v>69</v>
      </c>
      <c r="E16" s="2">
        <v>2</v>
      </c>
      <c r="F16" s="5">
        <v>2</v>
      </c>
      <c r="G16" s="30"/>
      <c r="H16" s="30"/>
      <c r="I16" s="8"/>
      <c r="J16" s="8"/>
      <c r="K16" s="30"/>
      <c r="L16" s="30"/>
      <c r="M16" s="1"/>
      <c r="N16" s="1"/>
      <c r="O16" s="30">
        <v>2</v>
      </c>
      <c r="P16" s="30">
        <v>2</v>
      </c>
      <c r="Q16" s="8" t="s">
        <v>0</v>
      </c>
      <c r="R16" s="8" t="s">
        <v>0</v>
      </c>
      <c r="S16" s="30"/>
      <c r="T16" s="30"/>
      <c r="U16" s="1"/>
      <c r="V16" s="1"/>
      <c r="W16" s="30"/>
      <c r="X16" s="30"/>
      <c r="Y16" s="1"/>
      <c r="Z16" s="1"/>
      <c r="AA16" s="70" t="s">
        <v>21</v>
      </c>
    </row>
    <row r="17" spans="1:27" ht="15" customHeight="1" x14ac:dyDescent="0.25">
      <c r="A17" s="168"/>
      <c r="B17" s="168"/>
      <c r="C17" s="152" t="s">
        <v>33</v>
      </c>
      <c r="D17" s="24" t="s">
        <v>70</v>
      </c>
      <c r="E17" s="2">
        <v>2</v>
      </c>
      <c r="F17" s="5">
        <v>2</v>
      </c>
      <c r="G17" s="30">
        <v>2</v>
      </c>
      <c r="H17" s="30">
        <v>2</v>
      </c>
      <c r="I17" s="8" t="s">
        <v>0</v>
      </c>
      <c r="J17" s="8" t="s">
        <v>0</v>
      </c>
      <c r="K17" s="30"/>
      <c r="L17" s="30"/>
      <c r="M17" s="1"/>
      <c r="N17" s="1"/>
      <c r="O17" s="30"/>
      <c r="P17" s="30"/>
      <c r="Q17" s="1"/>
      <c r="R17" s="1"/>
      <c r="S17" s="30"/>
      <c r="T17" s="30"/>
      <c r="U17" s="1"/>
      <c r="V17" s="1"/>
      <c r="W17" s="30"/>
      <c r="X17" s="30"/>
      <c r="Y17" s="1"/>
      <c r="Z17" s="1"/>
      <c r="AA17" s="70" t="s">
        <v>21</v>
      </c>
    </row>
    <row r="18" spans="1:27" ht="15" customHeight="1" x14ac:dyDescent="0.25">
      <c r="A18" s="168"/>
      <c r="B18" s="168"/>
      <c r="C18" s="172"/>
      <c r="D18" s="24" t="s">
        <v>71</v>
      </c>
      <c r="E18" s="2">
        <v>2</v>
      </c>
      <c r="F18" s="5">
        <v>2</v>
      </c>
      <c r="G18" s="7" t="s">
        <v>0</v>
      </c>
      <c r="H18" s="7" t="s">
        <v>0</v>
      </c>
      <c r="I18" s="1">
        <v>2</v>
      </c>
      <c r="J18" s="1">
        <v>2</v>
      </c>
      <c r="K18" s="30"/>
      <c r="L18" s="30"/>
      <c r="M18" s="1"/>
      <c r="N18" s="1"/>
      <c r="O18" s="30"/>
      <c r="P18" s="30"/>
      <c r="Q18" s="1"/>
      <c r="R18" s="1"/>
      <c r="S18" s="30"/>
      <c r="T18" s="30"/>
      <c r="U18" s="1"/>
      <c r="V18" s="1"/>
      <c r="W18" s="30"/>
      <c r="X18" s="30"/>
      <c r="Y18" s="1"/>
      <c r="Z18" s="1"/>
      <c r="AA18" s="70" t="s">
        <v>21</v>
      </c>
    </row>
    <row r="19" spans="1:27" ht="15" customHeight="1" x14ac:dyDescent="0.25">
      <c r="A19" s="168"/>
      <c r="B19" s="168"/>
      <c r="C19" s="70" t="s">
        <v>34</v>
      </c>
      <c r="D19" s="24" t="s">
        <v>72</v>
      </c>
      <c r="E19" s="2">
        <v>2</v>
      </c>
      <c r="F19" s="5">
        <v>2</v>
      </c>
      <c r="G19" s="30">
        <v>2</v>
      </c>
      <c r="H19" s="30">
        <v>2</v>
      </c>
      <c r="I19" s="1"/>
      <c r="J19" s="1"/>
      <c r="K19" s="30"/>
      <c r="L19" s="30"/>
      <c r="M19" s="1"/>
      <c r="N19" s="1"/>
      <c r="O19" s="30"/>
      <c r="P19" s="30"/>
      <c r="Q19" s="1"/>
      <c r="R19" s="1"/>
      <c r="S19" s="30"/>
      <c r="T19" s="30"/>
      <c r="U19" s="1"/>
      <c r="V19" s="1"/>
      <c r="W19" s="30"/>
      <c r="X19" s="30"/>
      <c r="Y19" s="1"/>
      <c r="Z19" s="1"/>
      <c r="AA19" s="70"/>
    </row>
    <row r="20" spans="1:27" ht="15" customHeight="1" x14ac:dyDescent="0.25">
      <c r="A20" s="168"/>
      <c r="B20" s="168"/>
      <c r="C20" s="173" t="s">
        <v>18</v>
      </c>
      <c r="D20" s="72" t="s">
        <v>142</v>
      </c>
      <c r="E20" s="2">
        <v>2</v>
      </c>
      <c r="F20" s="5">
        <v>4</v>
      </c>
      <c r="G20" s="30">
        <v>1</v>
      </c>
      <c r="H20" s="30">
        <v>2</v>
      </c>
      <c r="I20" s="1">
        <v>1</v>
      </c>
      <c r="J20" s="1">
        <v>2</v>
      </c>
      <c r="K20" s="30"/>
      <c r="L20" s="30"/>
      <c r="M20" s="1"/>
      <c r="N20" s="1"/>
      <c r="O20" s="30"/>
      <c r="P20" s="30"/>
      <c r="Q20" s="1"/>
      <c r="R20" s="1"/>
      <c r="S20" s="30"/>
      <c r="T20" s="30"/>
      <c r="U20" s="1"/>
      <c r="V20" s="1"/>
      <c r="W20" s="30"/>
      <c r="X20" s="30"/>
      <c r="Y20" s="1"/>
      <c r="Z20" s="1"/>
      <c r="AA20" s="70"/>
    </row>
    <row r="21" spans="1:27" ht="15" customHeight="1" x14ac:dyDescent="0.25">
      <c r="A21" s="168"/>
      <c r="B21" s="168"/>
      <c r="C21" s="174"/>
      <c r="D21" s="60" t="s">
        <v>73</v>
      </c>
      <c r="E21" s="59">
        <v>2</v>
      </c>
      <c r="F21" s="58">
        <v>2</v>
      </c>
      <c r="G21" s="7" t="s">
        <v>0</v>
      </c>
      <c r="H21" s="7" t="s">
        <v>0</v>
      </c>
      <c r="I21" s="1">
        <v>2</v>
      </c>
      <c r="J21" s="1">
        <v>2</v>
      </c>
      <c r="K21" s="30"/>
      <c r="L21" s="30"/>
      <c r="M21" s="1"/>
      <c r="N21" s="1"/>
      <c r="O21" s="30"/>
      <c r="P21" s="30"/>
      <c r="Q21" s="1"/>
      <c r="R21" s="1"/>
      <c r="S21" s="30"/>
      <c r="T21" s="30"/>
      <c r="U21" s="1"/>
      <c r="V21" s="1"/>
      <c r="W21" s="30"/>
      <c r="X21" s="30"/>
      <c r="Y21" s="1"/>
      <c r="Z21" s="1"/>
      <c r="AA21" s="70" t="s">
        <v>21</v>
      </c>
    </row>
    <row r="22" spans="1:27" ht="15" customHeight="1" x14ac:dyDescent="0.25">
      <c r="A22" s="168"/>
      <c r="B22" s="168"/>
      <c r="C22" s="69" t="s">
        <v>35</v>
      </c>
      <c r="D22" s="16" t="s">
        <v>57</v>
      </c>
      <c r="E22" s="2">
        <v>2</v>
      </c>
      <c r="F22" s="5">
        <v>2</v>
      </c>
      <c r="G22" s="30">
        <v>2</v>
      </c>
      <c r="H22" s="30">
        <v>2</v>
      </c>
      <c r="I22" s="57" t="s">
        <v>141</v>
      </c>
      <c r="J22" s="57" t="s">
        <v>141</v>
      </c>
      <c r="K22" s="30"/>
      <c r="L22" s="30"/>
      <c r="M22" s="1"/>
      <c r="N22" s="1"/>
      <c r="O22" s="30"/>
      <c r="P22" s="30"/>
      <c r="Q22" s="1"/>
      <c r="R22" s="1"/>
      <c r="S22" s="30"/>
      <c r="T22" s="30"/>
      <c r="U22" s="1"/>
      <c r="V22" s="1"/>
      <c r="W22" s="30"/>
      <c r="X22" s="30"/>
      <c r="Y22" s="1"/>
      <c r="Z22" s="1"/>
      <c r="AA22" s="70" t="s">
        <v>21</v>
      </c>
    </row>
    <row r="23" spans="1:27" ht="15" customHeight="1" x14ac:dyDescent="0.25">
      <c r="A23" s="168"/>
      <c r="B23" s="168"/>
      <c r="C23" s="68"/>
      <c r="D23" s="25" t="s">
        <v>24</v>
      </c>
      <c r="E23" s="9">
        <f t="shared" ref="E23:Z23" si="0">SUM(E8:E22)</f>
        <v>40</v>
      </c>
      <c r="F23" s="15">
        <f t="shared" si="0"/>
        <v>42</v>
      </c>
      <c r="G23" s="67">
        <f t="shared" si="0"/>
        <v>13</v>
      </c>
      <c r="H23" s="67">
        <f t="shared" si="0"/>
        <v>14</v>
      </c>
      <c r="I23" s="10">
        <f t="shared" si="0"/>
        <v>13</v>
      </c>
      <c r="J23" s="10">
        <f t="shared" si="0"/>
        <v>14</v>
      </c>
      <c r="K23" s="67">
        <f t="shared" si="0"/>
        <v>4</v>
      </c>
      <c r="L23" s="67">
        <f t="shared" si="0"/>
        <v>4</v>
      </c>
      <c r="M23" s="10">
        <f t="shared" si="0"/>
        <v>4</v>
      </c>
      <c r="N23" s="10">
        <f t="shared" si="0"/>
        <v>4</v>
      </c>
      <c r="O23" s="67">
        <f t="shared" si="0"/>
        <v>4</v>
      </c>
      <c r="P23" s="67">
        <f t="shared" si="0"/>
        <v>4</v>
      </c>
      <c r="Q23" s="10">
        <f t="shared" si="0"/>
        <v>2</v>
      </c>
      <c r="R23" s="10">
        <f t="shared" si="0"/>
        <v>2</v>
      </c>
      <c r="S23" s="67">
        <f t="shared" si="0"/>
        <v>0</v>
      </c>
      <c r="T23" s="67">
        <f t="shared" si="0"/>
        <v>0</v>
      </c>
      <c r="U23" s="10">
        <f t="shared" si="0"/>
        <v>0</v>
      </c>
      <c r="V23" s="10">
        <f t="shared" si="0"/>
        <v>0</v>
      </c>
      <c r="W23" s="67">
        <f t="shared" si="0"/>
        <v>0</v>
      </c>
      <c r="X23" s="67">
        <f t="shared" si="0"/>
        <v>0</v>
      </c>
      <c r="Y23" s="10">
        <f t="shared" si="0"/>
        <v>0</v>
      </c>
      <c r="Z23" s="10">
        <f t="shared" si="0"/>
        <v>0</v>
      </c>
      <c r="AA23" s="27"/>
    </row>
    <row r="24" spans="1:27" ht="15" customHeight="1" x14ac:dyDescent="0.25">
      <c r="A24" s="161" t="s">
        <v>140</v>
      </c>
      <c r="B24" s="207"/>
      <c r="C24" s="164" t="s">
        <v>139</v>
      </c>
      <c r="D24" s="11" t="s">
        <v>266</v>
      </c>
      <c r="E24" s="2">
        <v>4</v>
      </c>
      <c r="F24" s="5">
        <v>4</v>
      </c>
      <c r="G24" s="140">
        <v>2</v>
      </c>
      <c r="H24" s="140">
        <v>2</v>
      </c>
      <c r="I24" s="1">
        <v>2</v>
      </c>
      <c r="J24" s="1">
        <v>2</v>
      </c>
      <c r="K24" s="140"/>
      <c r="L24" s="140"/>
      <c r="M24" s="1"/>
      <c r="N24" s="1"/>
      <c r="O24" s="140"/>
      <c r="P24" s="140"/>
      <c r="Q24" s="1"/>
      <c r="R24" s="1"/>
      <c r="S24" s="140"/>
      <c r="T24" s="140"/>
      <c r="U24" s="1"/>
      <c r="V24" s="1"/>
      <c r="W24" s="140"/>
      <c r="X24" s="140"/>
      <c r="Y24" s="1"/>
      <c r="Z24" s="1"/>
      <c r="AA24" s="139"/>
    </row>
    <row r="25" spans="1:27" ht="15" customHeight="1" x14ac:dyDescent="0.25">
      <c r="A25" s="162"/>
      <c r="B25" s="208"/>
      <c r="C25" s="164"/>
      <c r="D25" s="11" t="s">
        <v>160</v>
      </c>
      <c r="E25" s="2">
        <v>4</v>
      </c>
      <c r="F25" s="5">
        <v>4</v>
      </c>
      <c r="G25" s="140"/>
      <c r="H25" s="140"/>
      <c r="I25" s="1"/>
      <c r="J25" s="1"/>
      <c r="K25" s="140"/>
      <c r="L25" s="140"/>
      <c r="M25" s="1"/>
      <c r="N25" s="1"/>
      <c r="O25" s="140">
        <v>2</v>
      </c>
      <c r="P25" s="140">
        <v>2</v>
      </c>
      <c r="Q25" s="1">
        <v>2</v>
      </c>
      <c r="R25" s="1">
        <v>2</v>
      </c>
      <c r="S25" s="140"/>
      <c r="T25" s="140"/>
      <c r="U25" s="1"/>
      <c r="V25" s="1"/>
      <c r="W25" s="140"/>
      <c r="X25" s="140"/>
      <c r="Y25" s="1"/>
      <c r="Z25" s="1"/>
      <c r="AA25" s="139"/>
    </row>
    <row r="26" spans="1:27" ht="15" customHeight="1" x14ac:dyDescent="0.25">
      <c r="A26" s="162"/>
      <c r="B26" s="208"/>
      <c r="C26" s="164"/>
      <c r="D26" s="11" t="s">
        <v>161</v>
      </c>
      <c r="E26" s="2">
        <v>2</v>
      </c>
      <c r="F26" s="5">
        <v>2</v>
      </c>
      <c r="G26" s="140"/>
      <c r="H26" s="140"/>
      <c r="I26" s="1"/>
      <c r="J26" s="1"/>
      <c r="K26" s="140"/>
      <c r="L26" s="140"/>
      <c r="M26" s="1"/>
      <c r="N26" s="1"/>
      <c r="O26" s="140">
        <v>2</v>
      </c>
      <c r="P26" s="140">
        <v>2</v>
      </c>
      <c r="Q26" s="1" t="s">
        <v>27</v>
      </c>
      <c r="R26" s="1" t="s">
        <v>27</v>
      </c>
      <c r="S26" s="140"/>
      <c r="T26" s="140"/>
      <c r="U26" s="1"/>
      <c r="V26" s="1"/>
      <c r="W26" s="140"/>
      <c r="X26" s="140"/>
      <c r="Y26" s="1"/>
      <c r="Z26" s="1"/>
      <c r="AA26" s="139" t="s">
        <v>162</v>
      </c>
    </row>
    <row r="27" spans="1:27" ht="15" customHeight="1" x14ac:dyDescent="0.25">
      <c r="A27" s="162"/>
      <c r="B27" s="208"/>
      <c r="C27" s="164"/>
      <c r="D27" s="11" t="s">
        <v>163</v>
      </c>
      <c r="E27" s="2">
        <v>4</v>
      </c>
      <c r="F27" s="5">
        <v>4</v>
      </c>
      <c r="G27" s="140"/>
      <c r="H27" s="140"/>
      <c r="I27" s="1"/>
      <c r="J27" s="1"/>
      <c r="K27" s="140"/>
      <c r="L27" s="140"/>
      <c r="M27" s="1"/>
      <c r="N27" s="1"/>
      <c r="O27" s="140"/>
      <c r="P27" s="140"/>
      <c r="Q27" s="1"/>
      <c r="R27" s="1"/>
      <c r="S27" s="140">
        <v>2</v>
      </c>
      <c r="T27" s="140">
        <v>2</v>
      </c>
      <c r="U27" s="1">
        <v>2</v>
      </c>
      <c r="V27" s="1">
        <v>2</v>
      </c>
      <c r="W27" s="140"/>
      <c r="X27" s="140"/>
      <c r="Y27" s="1"/>
      <c r="Z27" s="1"/>
      <c r="AA27" s="139"/>
    </row>
    <row r="28" spans="1:27" ht="15" customHeight="1" x14ac:dyDescent="0.25">
      <c r="A28" s="162"/>
      <c r="B28" s="208"/>
      <c r="C28" s="164"/>
      <c r="D28" s="11" t="s">
        <v>267</v>
      </c>
      <c r="E28" s="2">
        <v>2</v>
      </c>
      <c r="F28" s="5">
        <v>2</v>
      </c>
      <c r="G28" s="140"/>
      <c r="H28" s="140"/>
      <c r="I28" s="1"/>
      <c r="J28" s="1"/>
      <c r="K28" s="140"/>
      <c r="L28" s="140"/>
      <c r="M28" s="1"/>
      <c r="N28" s="1"/>
      <c r="O28" s="140"/>
      <c r="P28" s="140"/>
      <c r="Q28" s="1"/>
      <c r="R28" s="1"/>
      <c r="S28" s="140"/>
      <c r="T28" s="140"/>
      <c r="U28" s="1"/>
      <c r="V28" s="1"/>
      <c r="W28" s="140">
        <v>2</v>
      </c>
      <c r="X28" s="140">
        <v>2</v>
      </c>
      <c r="Y28" s="1" t="s">
        <v>27</v>
      </c>
      <c r="Z28" s="1" t="s">
        <v>27</v>
      </c>
      <c r="AA28" s="139" t="s">
        <v>162</v>
      </c>
    </row>
    <row r="29" spans="1:27" ht="15" customHeight="1" x14ac:dyDescent="0.25">
      <c r="A29" s="162"/>
      <c r="B29" s="208"/>
      <c r="C29" s="164"/>
      <c r="D29" s="11" t="s">
        <v>36</v>
      </c>
      <c r="E29" s="2">
        <v>1</v>
      </c>
      <c r="F29" s="5">
        <v>1</v>
      </c>
      <c r="G29" s="30">
        <v>1</v>
      </c>
      <c r="H29" s="30">
        <v>1</v>
      </c>
      <c r="I29" s="1"/>
      <c r="J29" s="1"/>
      <c r="K29" s="30"/>
      <c r="L29" s="30"/>
      <c r="M29" s="1"/>
      <c r="N29" s="1"/>
      <c r="O29" s="30"/>
      <c r="P29" s="30"/>
      <c r="Q29" s="1"/>
      <c r="R29" s="1"/>
      <c r="S29" s="30"/>
      <c r="T29" s="30"/>
      <c r="U29" s="1"/>
      <c r="V29" s="1"/>
      <c r="W29" s="30"/>
      <c r="X29" s="30"/>
      <c r="Y29" s="1"/>
      <c r="Z29" s="1"/>
      <c r="AA29" s="70"/>
    </row>
    <row r="30" spans="1:27" ht="15" customHeight="1" x14ac:dyDescent="0.25">
      <c r="A30" s="162"/>
      <c r="B30" s="208"/>
      <c r="C30" s="164"/>
      <c r="D30" s="11" t="s">
        <v>37</v>
      </c>
      <c r="E30" s="2">
        <v>1</v>
      </c>
      <c r="F30" s="5">
        <v>1</v>
      </c>
      <c r="G30" s="30"/>
      <c r="H30" s="30"/>
      <c r="I30" s="1">
        <v>1</v>
      </c>
      <c r="J30" s="1">
        <v>1</v>
      </c>
      <c r="K30" s="30"/>
      <c r="L30" s="30"/>
      <c r="M30" s="1"/>
      <c r="N30" s="1"/>
      <c r="O30" s="30"/>
      <c r="P30" s="30"/>
      <c r="Q30" s="1"/>
      <c r="R30" s="1"/>
      <c r="S30" s="30"/>
      <c r="T30" s="30"/>
      <c r="U30" s="1"/>
      <c r="V30" s="1"/>
      <c r="W30" s="30"/>
      <c r="X30" s="30"/>
      <c r="Y30" s="1"/>
      <c r="Z30" s="1"/>
      <c r="AA30" s="70"/>
    </row>
    <row r="31" spans="1:27" ht="15" customHeight="1" x14ac:dyDescent="0.25">
      <c r="A31" s="162"/>
      <c r="B31" s="208"/>
      <c r="C31" s="164"/>
      <c r="D31" s="11" t="s">
        <v>38</v>
      </c>
      <c r="E31" s="2">
        <v>1</v>
      </c>
      <c r="F31" s="5">
        <v>1</v>
      </c>
      <c r="G31" s="30"/>
      <c r="H31" s="30"/>
      <c r="I31" s="1"/>
      <c r="J31" s="1"/>
      <c r="K31" s="30">
        <v>1</v>
      </c>
      <c r="L31" s="30">
        <v>1</v>
      </c>
      <c r="M31" s="1"/>
      <c r="N31" s="1"/>
      <c r="O31" s="30"/>
      <c r="P31" s="30"/>
      <c r="Q31" s="1"/>
      <c r="R31" s="1"/>
      <c r="S31" s="30"/>
      <c r="T31" s="30"/>
      <c r="U31" s="1"/>
      <c r="V31" s="1"/>
      <c r="W31" s="30"/>
      <c r="X31" s="30"/>
      <c r="Y31" s="1"/>
      <c r="Z31" s="1"/>
      <c r="AA31" s="70"/>
    </row>
    <row r="32" spans="1:27" ht="15" customHeight="1" x14ac:dyDescent="0.25">
      <c r="A32" s="162"/>
      <c r="B32" s="208"/>
      <c r="C32" s="164"/>
      <c r="D32" s="11" t="s">
        <v>39</v>
      </c>
      <c r="E32" s="2">
        <v>1</v>
      </c>
      <c r="F32" s="5">
        <v>1</v>
      </c>
      <c r="G32" s="30"/>
      <c r="H32" s="30"/>
      <c r="I32" s="1"/>
      <c r="J32" s="1"/>
      <c r="K32" s="30"/>
      <c r="L32" s="30"/>
      <c r="M32" s="1">
        <v>1</v>
      </c>
      <c r="N32" s="1">
        <v>1</v>
      </c>
      <c r="O32" s="30"/>
      <c r="P32" s="30"/>
      <c r="Q32" s="1"/>
      <c r="R32" s="1"/>
      <c r="S32" s="30"/>
      <c r="T32" s="30"/>
      <c r="U32" s="1"/>
      <c r="V32" s="1"/>
      <c r="W32" s="30"/>
      <c r="X32" s="30"/>
      <c r="Y32" s="1"/>
      <c r="Z32" s="1"/>
      <c r="AA32" s="70"/>
    </row>
    <row r="33" spans="1:27" ht="15" customHeight="1" x14ac:dyDescent="0.25">
      <c r="A33" s="162"/>
      <c r="B33" s="208"/>
      <c r="C33" s="164"/>
      <c r="D33" s="11" t="s">
        <v>40</v>
      </c>
      <c r="E33" s="2">
        <v>1</v>
      </c>
      <c r="F33" s="5">
        <v>1</v>
      </c>
      <c r="G33" s="30"/>
      <c r="H33" s="30"/>
      <c r="I33" s="1"/>
      <c r="J33" s="1"/>
      <c r="K33" s="30"/>
      <c r="L33" s="30"/>
      <c r="M33" s="1"/>
      <c r="N33" s="1"/>
      <c r="O33" s="30">
        <v>1</v>
      </c>
      <c r="P33" s="30">
        <v>1</v>
      </c>
      <c r="Q33" s="1"/>
      <c r="R33" s="1"/>
      <c r="S33" s="30"/>
      <c r="T33" s="30"/>
      <c r="U33" s="1"/>
      <c r="V33" s="1"/>
      <c r="W33" s="30"/>
      <c r="X33" s="30"/>
      <c r="Y33" s="1"/>
      <c r="Z33" s="1"/>
      <c r="AA33" s="70"/>
    </row>
    <row r="34" spans="1:27" ht="15" customHeight="1" x14ac:dyDescent="0.25">
      <c r="A34" s="162"/>
      <c r="B34" s="208"/>
      <c r="C34" s="164"/>
      <c r="D34" s="11" t="s">
        <v>41</v>
      </c>
      <c r="E34" s="2">
        <v>1</v>
      </c>
      <c r="F34" s="5">
        <v>1</v>
      </c>
      <c r="G34" s="30"/>
      <c r="H34" s="30"/>
      <c r="I34" s="1"/>
      <c r="J34" s="1"/>
      <c r="K34" s="30"/>
      <c r="L34" s="30"/>
      <c r="M34" s="1"/>
      <c r="N34" s="1"/>
      <c r="O34" s="30"/>
      <c r="P34" s="30"/>
      <c r="Q34" s="1">
        <v>1</v>
      </c>
      <c r="R34" s="1">
        <v>1</v>
      </c>
      <c r="S34" s="30"/>
      <c r="T34" s="30"/>
      <c r="U34" s="1"/>
      <c r="V34" s="1"/>
      <c r="W34" s="30"/>
      <c r="X34" s="30"/>
      <c r="Y34" s="1"/>
      <c r="Z34" s="1"/>
      <c r="AA34" s="70"/>
    </row>
    <row r="35" spans="1:27" ht="15" customHeight="1" x14ac:dyDescent="0.25">
      <c r="A35" s="162"/>
      <c r="B35" s="208"/>
      <c r="C35" s="164"/>
      <c r="D35" s="11" t="s">
        <v>42</v>
      </c>
      <c r="E35" s="2">
        <v>1</v>
      </c>
      <c r="F35" s="5">
        <v>1</v>
      </c>
      <c r="G35" s="30"/>
      <c r="H35" s="30"/>
      <c r="I35" s="1"/>
      <c r="J35" s="1"/>
      <c r="K35" s="30"/>
      <c r="L35" s="30"/>
      <c r="M35" s="1"/>
      <c r="N35" s="1"/>
      <c r="O35" s="30"/>
      <c r="P35" s="30"/>
      <c r="Q35" s="1"/>
      <c r="R35" s="1"/>
      <c r="S35" s="30">
        <v>1</v>
      </c>
      <c r="T35" s="30">
        <v>1</v>
      </c>
      <c r="U35" s="1"/>
      <c r="V35" s="1"/>
      <c r="W35" s="30"/>
      <c r="X35" s="30"/>
      <c r="Y35" s="1"/>
      <c r="Z35" s="1"/>
      <c r="AA35" s="70"/>
    </row>
    <row r="36" spans="1:27" ht="15" customHeight="1" x14ac:dyDescent="0.25">
      <c r="A36" s="162"/>
      <c r="B36" s="208"/>
      <c r="C36" s="164"/>
      <c r="D36" s="11" t="s">
        <v>43</v>
      </c>
      <c r="E36" s="2">
        <v>1</v>
      </c>
      <c r="F36" s="5">
        <v>1</v>
      </c>
      <c r="G36" s="30"/>
      <c r="H36" s="30"/>
      <c r="I36" s="1"/>
      <c r="J36" s="1"/>
      <c r="K36" s="30"/>
      <c r="L36" s="30"/>
      <c r="M36" s="1"/>
      <c r="N36" s="1"/>
      <c r="O36" s="30"/>
      <c r="P36" s="30"/>
      <c r="Q36" s="1"/>
      <c r="R36" s="1"/>
      <c r="S36" s="30"/>
      <c r="T36" s="30"/>
      <c r="U36" s="1">
        <v>1</v>
      </c>
      <c r="V36" s="1">
        <v>1</v>
      </c>
      <c r="W36" s="30"/>
      <c r="X36" s="30"/>
      <c r="Y36" s="1"/>
      <c r="Z36" s="1"/>
      <c r="AA36" s="70"/>
    </row>
    <row r="37" spans="1:27" ht="15" customHeight="1" x14ac:dyDescent="0.25">
      <c r="A37" s="162"/>
      <c r="B37" s="208"/>
      <c r="C37" s="164"/>
      <c r="D37" s="11" t="s">
        <v>44</v>
      </c>
      <c r="E37" s="2">
        <v>1</v>
      </c>
      <c r="F37" s="5">
        <v>1</v>
      </c>
      <c r="G37" s="30"/>
      <c r="H37" s="30"/>
      <c r="I37" s="1"/>
      <c r="J37" s="1"/>
      <c r="K37" s="30"/>
      <c r="L37" s="30"/>
      <c r="M37" s="1"/>
      <c r="N37" s="1"/>
      <c r="O37" s="30"/>
      <c r="P37" s="30"/>
      <c r="Q37" s="1"/>
      <c r="R37" s="1"/>
      <c r="S37" s="30"/>
      <c r="T37" s="30"/>
      <c r="U37" s="1"/>
      <c r="V37" s="1"/>
      <c r="W37" s="30">
        <v>1</v>
      </c>
      <c r="X37" s="30">
        <v>1</v>
      </c>
      <c r="Y37" s="1"/>
      <c r="Z37" s="1"/>
      <c r="AA37" s="70"/>
    </row>
    <row r="38" spans="1:27" ht="15" customHeight="1" x14ac:dyDescent="0.25">
      <c r="A38" s="162"/>
      <c r="B38" s="208"/>
      <c r="C38" s="164"/>
      <c r="D38" s="11" t="s">
        <v>45</v>
      </c>
      <c r="E38" s="2">
        <v>1</v>
      </c>
      <c r="F38" s="5">
        <v>1</v>
      </c>
      <c r="G38" s="30"/>
      <c r="H38" s="30"/>
      <c r="I38" s="1"/>
      <c r="J38" s="1"/>
      <c r="K38" s="30"/>
      <c r="L38" s="30"/>
      <c r="M38" s="1"/>
      <c r="N38" s="1"/>
      <c r="O38" s="30"/>
      <c r="P38" s="30"/>
      <c r="Q38" s="1"/>
      <c r="R38" s="1"/>
      <c r="S38" s="30"/>
      <c r="T38" s="30"/>
      <c r="U38" s="1"/>
      <c r="V38" s="1"/>
      <c r="W38" s="30"/>
      <c r="X38" s="30"/>
      <c r="Y38" s="1">
        <v>1</v>
      </c>
      <c r="Z38" s="1">
        <v>1</v>
      </c>
      <c r="AA38" s="70"/>
    </row>
    <row r="39" spans="1:27" ht="15" customHeight="1" x14ac:dyDescent="0.25">
      <c r="A39" s="162"/>
      <c r="B39" s="208"/>
      <c r="C39" s="164"/>
      <c r="D39" s="6" t="s">
        <v>19</v>
      </c>
      <c r="E39" s="2">
        <v>2</v>
      </c>
      <c r="F39" s="5">
        <v>2</v>
      </c>
      <c r="G39" s="30">
        <v>2</v>
      </c>
      <c r="H39" s="30">
        <v>2</v>
      </c>
      <c r="I39" s="8" t="s">
        <v>0</v>
      </c>
      <c r="J39" s="8" t="s">
        <v>0</v>
      </c>
      <c r="K39" s="30"/>
      <c r="L39" s="30"/>
      <c r="M39" s="1"/>
      <c r="N39" s="1"/>
      <c r="O39" s="30"/>
      <c r="P39" s="30"/>
      <c r="Q39" s="1"/>
      <c r="R39" s="1"/>
      <c r="S39" s="30"/>
      <c r="T39" s="30"/>
      <c r="U39" s="1"/>
      <c r="V39" s="1"/>
      <c r="W39" s="30"/>
      <c r="X39" s="30"/>
      <c r="Y39" s="1"/>
      <c r="Z39" s="1"/>
      <c r="AA39" s="70" t="s">
        <v>21</v>
      </c>
    </row>
    <row r="40" spans="1:27" ht="15" customHeight="1" x14ac:dyDescent="0.25">
      <c r="A40" s="162"/>
      <c r="B40" s="208"/>
      <c r="C40" s="164"/>
      <c r="D40" s="6" t="s">
        <v>20</v>
      </c>
      <c r="E40" s="2">
        <v>2</v>
      </c>
      <c r="F40" s="5">
        <v>2</v>
      </c>
      <c r="G40" s="30"/>
      <c r="H40" s="30"/>
      <c r="I40" s="1"/>
      <c r="J40" s="1"/>
      <c r="K40" s="7" t="s">
        <v>0</v>
      </c>
      <c r="L40" s="7" t="s">
        <v>0</v>
      </c>
      <c r="M40" s="1">
        <v>2</v>
      </c>
      <c r="N40" s="1">
        <v>2</v>
      </c>
      <c r="O40" s="30"/>
      <c r="P40" s="30"/>
      <c r="Q40" s="1"/>
      <c r="R40" s="1"/>
      <c r="S40" s="30"/>
      <c r="T40" s="30"/>
      <c r="U40" s="1"/>
      <c r="V40" s="1"/>
      <c r="W40" s="30"/>
      <c r="X40" s="30"/>
      <c r="Y40" s="1"/>
      <c r="Z40" s="1"/>
      <c r="AA40" s="70" t="s">
        <v>21</v>
      </c>
    </row>
    <row r="41" spans="1:27" ht="15" customHeight="1" x14ac:dyDescent="0.25">
      <c r="A41" s="162"/>
      <c r="B41" s="208"/>
      <c r="C41" s="164"/>
      <c r="D41" s="11" t="s">
        <v>46</v>
      </c>
      <c r="E41" s="2">
        <v>2</v>
      </c>
      <c r="F41" s="5">
        <v>2</v>
      </c>
      <c r="G41" s="30"/>
      <c r="H41" s="30"/>
      <c r="I41" s="1"/>
      <c r="J41" s="1"/>
      <c r="K41" s="30">
        <v>2</v>
      </c>
      <c r="L41" s="30">
        <v>2</v>
      </c>
      <c r="M41" s="8" t="s">
        <v>0</v>
      </c>
      <c r="N41" s="8" t="s">
        <v>0</v>
      </c>
      <c r="O41" s="30"/>
      <c r="P41" s="30"/>
      <c r="Q41" s="1"/>
      <c r="R41" s="1"/>
      <c r="S41" s="30"/>
      <c r="T41" s="30"/>
      <c r="U41" s="1"/>
      <c r="V41" s="1"/>
      <c r="W41" s="30"/>
      <c r="X41" s="30"/>
      <c r="Y41" s="1"/>
      <c r="Z41" s="1"/>
      <c r="AA41" s="70" t="s">
        <v>21</v>
      </c>
    </row>
    <row r="42" spans="1:27" ht="15" customHeight="1" x14ac:dyDescent="0.25">
      <c r="A42" s="162"/>
      <c r="B42" s="208"/>
      <c r="C42" s="164"/>
      <c r="D42" s="6" t="s">
        <v>77</v>
      </c>
      <c r="E42" s="2">
        <v>2</v>
      </c>
      <c r="F42" s="5">
        <v>2</v>
      </c>
      <c r="G42" s="30"/>
      <c r="H42" s="30"/>
      <c r="I42" s="8"/>
      <c r="J42" s="8"/>
      <c r="K42" s="7"/>
      <c r="L42" s="7"/>
      <c r="M42" s="1"/>
      <c r="N42" s="1"/>
      <c r="O42" s="30"/>
      <c r="P42" s="30"/>
      <c r="Q42" s="1">
        <v>2</v>
      </c>
      <c r="R42" s="1">
        <v>2</v>
      </c>
      <c r="S42" s="30"/>
      <c r="T42" s="30"/>
      <c r="U42" s="1"/>
      <c r="V42" s="1"/>
      <c r="W42" s="30"/>
      <c r="X42" s="30"/>
      <c r="Y42" s="1"/>
      <c r="Z42" s="1"/>
      <c r="AA42" s="70"/>
    </row>
    <row r="43" spans="1:27" ht="15" customHeight="1" x14ac:dyDescent="0.25">
      <c r="A43" s="162"/>
      <c r="B43" s="208"/>
      <c r="C43" s="164"/>
      <c r="D43" s="11" t="s">
        <v>1</v>
      </c>
      <c r="E43" s="2">
        <v>2</v>
      </c>
      <c r="F43" s="5">
        <v>2</v>
      </c>
      <c r="G43" s="30"/>
      <c r="H43" s="30"/>
      <c r="I43" s="1"/>
      <c r="J43" s="1"/>
      <c r="K43" s="30"/>
      <c r="L43" s="30"/>
      <c r="M43" s="8"/>
      <c r="N43" s="8"/>
      <c r="O43" s="7" t="s">
        <v>0</v>
      </c>
      <c r="P43" s="7" t="s">
        <v>0</v>
      </c>
      <c r="Q43" s="1">
        <v>2</v>
      </c>
      <c r="R43" s="1">
        <v>2</v>
      </c>
      <c r="S43" s="30"/>
      <c r="T43" s="30"/>
      <c r="U43" s="1"/>
      <c r="V43" s="1"/>
      <c r="W43" s="30"/>
      <c r="X43" s="30"/>
      <c r="Y43" s="1"/>
      <c r="Z43" s="1"/>
      <c r="AA43" s="70" t="s">
        <v>21</v>
      </c>
    </row>
    <row r="44" spans="1:27" ht="15" customHeight="1" x14ac:dyDescent="0.25">
      <c r="A44" s="162"/>
      <c r="B44" s="208"/>
      <c r="C44" s="164"/>
      <c r="D44" s="11" t="s">
        <v>2</v>
      </c>
      <c r="E44" s="2">
        <v>2</v>
      </c>
      <c r="F44" s="5">
        <v>2</v>
      </c>
      <c r="G44" s="30"/>
      <c r="H44" s="30"/>
      <c r="I44" s="1"/>
      <c r="J44" s="1"/>
      <c r="K44" s="30"/>
      <c r="L44" s="30"/>
      <c r="M44" s="1"/>
      <c r="N44" s="1"/>
      <c r="O44" s="30"/>
      <c r="P44" s="30"/>
      <c r="Q44" s="1"/>
      <c r="R44" s="1"/>
      <c r="S44" s="30">
        <v>2</v>
      </c>
      <c r="T44" s="30">
        <v>2</v>
      </c>
      <c r="U44" s="8" t="s">
        <v>0</v>
      </c>
      <c r="V44" s="8" t="s">
        <v>0</v>
      </c>
      <c r="W44" s="30"/>
      <c r="X44" s="30"/>
      <c r="Y44" s="1"/>
      <c r="Z44" s="1"/>
      <c r="AA44" s="70" t="s">
        <v>21</v>
      </c>
    </row>
    <row r="45" spans="1:27" ht="15" customHeight="1" x14ac:dyDescent="0.25">
      <c r="A45" s="162"/>
      <c r="B45" s="208"/>
      <c r="C45" s="164"/>
      <c r="D45" s="11" t="s">
        <v>143</v>
      </c>
      <c r="E45" s="2">
        <v>2</v>
      </c>
      <c r="F45" s="5">
        <v>4</v>
      </c>
      <c r="G45" s="30"/>
      <c r="H45" s="30"/>
      <c r="I45" s="1"/>
      <c r="J45" s="1"/>
      <c r="K45" s="30">
        <v>1</v>
      </c>
      <c r="L45" s="30">
        <v>2</v>
      </c>
      <c r="M45" s="1">
        <v>1</v>
      </c>
      <c r="N45" s="1">
        <v>2</v>
      </c>
      <c r="O45" s="30"/>
      <c r="P45" s="30"/>
      <c r="Q45" s="1"/>
      <c r="R45" s="1"/>
      <c r="S45" s="30"/>
      <c r="T45" s="30"/>
      <c r="U45" s="1"/>
      <c r="V45" s="1"/>
      <c r="W45" s="30"/>
      <c r="X45" s="30"/>
      <c r="Y45" s="1"/>
      <c r="Z45" s="1"/>
      <c r="AA45" s="70"/>
    </row>
    <row r="46" spans="1:27" ht="15" customHeight="1" x14ac:dyDescent="0.25">
      <c r="A46" s="162"/>
      <c r="B46" s="208"/>
      <c r="C46" s="164"/>
      <c r="D46" s="11" t="s">
        <v>144</v>
      </c>
      <c r="E46" s="2">
        <v>2</v>
      </c>
      <c r="F46" s="5">
        <v>4</v>
      </c>
      <c r="G46" s="30"/>
      <c r="H46" s="30"/>
      <c r="I46" s="1"/>
      <c r="J46" s="1"/>
      <c r="K46" s="30"/>
      <c r="L46" s="30"/>
      <c r="M46" s="1"/>
      <c r="N46" s="1"/>
      <c r="O46" s="30">
        <v>1</v>
      </c>
      <c r="P46" s="30">
        <v>2</v>
      </c>
      <c r="Q46" s="1">
        <v>1</v>
      </c>
      <c r="R46" s="1">
        <v>2</v>
      </c>
      <c r="S46" s="30"/>
      <c r="T46" s="30"/>
      <c r="U46" s="1"/>
      <c r="V46" s="1"/>
      <c r="W46" s="30"/>
      <c r="X46" s="30"/>
      <c r="Y46" s="1"/>
      <c r="Z46" s="1"/>
      <c r="AA46" s="70"/>
    </row>
    <row r="47" spans="1:27" ht="15" customHeight="1" x14ac:dyDescent="0.25">
      <c r="A47" s="162"/>
      <c r="B47" s="208"/>
      <c r="C47" s="164"/>
      <c r="D47" s="11" t="s">
        <v>47</v>
      </c>
      <c r="E47" s="2">
        <v>2</v>
      </c>
      <c r="F47" s="5">
        <v>2</v>
      </c>
      <c r="G47" s="30"/>
      <c r="H47" s="30"/>
      <c r="I47" s="1">
        <v>2</v>
      </c>
      <c r="J47" s="1">
        <v>2</v>
      </c>
      <c r="K47" s="30"/>
      <c r="L47" s="30"/>
      <c r="M47" s="1"/>
      <c r="N47" s="1"/>
      <c r="O47" s="30"/>
      <c r="P47" s="30"/>
      <c r="Q47" s="1"/>
      <c r="R47" s="1"/>
      <c r="S47" s="30"/>
      <c r="T47" s="30"/>
      <c r="U47" s="1"/>
      <c r="V47" s="1"/>
      <c r="W47" s="30"/>
      <c r="X47" s="30"/>
      <c r="Y47" s="1"/>
      <c r="Z47" s="1"/>
      <c r="AA47" s="70"/>
    </row>
    <row r="48" spans="1:27" ht="15" customHeight="1" x14ac:dyDescent="0.25">
      <c r="A48" s="162"/>
      <c r="B48" s="208"/>
      <c r="C48" s="164"/>
      <c r="D48" s="11" t="s">
        <v>48</v>
      </c>
      <c r="E48" s="2">
        <v>2</v>
      </c>
      <c r="F48" s="5">
        <v>2</v>
      </c>
      <c r="G48" s="30"/>
      <c r="H48" s="30"/>
      <c r="I48" s="1"/>
      <c r="J48" s="1"/>
      <c r="K48" s="30">
        <v>2</v>
      </c>
      <c r="L48" s="30">
        <v>2</v>
      </c>
      <c r="M48" s="8"/>
      <c r="N48" s="8"/>
      <c r="O48" s="30"/>
      <c r="P48" s="30"/>
      <c r="Q48" s="8"/>
      <c r="R48" s="8"/>
      <c r="S48" s="30"/>
      <c r="T48" s="30"/>
      <c r="U48" s="1"/>
      <c r="V48" s="1"/>
      <c r="W48" s="30"/>
      <c r="X48" s="30"/>
      <c r="Y48" s="1"/>
      <c r="Z48" s="1"/>
      <c r="AA48" s="70"/>
    </row>
    <row r="49" spans="1:27" ht="15" customHeight="1" x14ac:dyDescent="0.25">
      <c r="A49" s="162"/>
      <c r="B49" s="208"/>
      <c r="C49" s="164"/>
      <c r="D49" s="11" t="s">
        <v>49</v>
      </c>
      <c r="E49" s="2">
        <v>2</v>
      </c>
      <c r="F49" s="5">
        <v>2</v>
      </c>
      <c r="G49" s="30"/>
      <c r="H49" s="30"/>
      <c r="I49" s="1"/>
      <c r="J49" s="1"/>
      <c r="K49" s="30"/>
      <c r="L49" s="30"/>
      <c r="M49" s="1">
        <v>2</v>
      </c>
      <c r="N49" s="1">
        <v>2</v>
      </c>
      <c r="O49" s="30"/>
      <c r="P49" s="30"/>
      <c r="Q49" s="1"/>
      <c r="R49" s="1"/>
      <c r="S49" s="30"/>
      <c r="T49" s="30"/>
      <c r="U49" s="8"/>
      <c r="V49" s="8"/>
      <c r="W49" s="30"/>
      <c r="X49" s="30"/>
      <c r="Y49" s="1"/>
      <c r="Z49" s="1"/>
      <c r="AA49" s="70"/>
    </row>
    <row r="50" spans="1:27" ht="15" customHeight="1" x14ac:dyDescent="0.25">
      <c r="A50" s="162"/>
      <c r="B50" s="208"/>
      <c r="C50" s="165"/>
      <c r="D50" s="25" t="s">
        <v>24</v>
      </c>
      <c r="E50" s="9">
        <f t="shared" ref="E50:Z50" si="1">SUM(E24:E49)</f>
        <v>48</v>
      </c>
      <c r="F50" s="5">
        <f t="shared" si="1"/>
        <v>52</v>
      </c>
      <c r="G50" s="67">
        <f t="shared" si="1"/>
        <v>5</v>
      </c>
      <c r="H50" s="67">
        <f t="shared" si="1"/>
        <v>5</v>
      </c>
      <c r="I50" s="10">
        <f t="shared" si="1"/>
        <v>5</v>
      </c>
      <c r="J50" s="10">
        <f t="shared" si="1"/>
        <v>5</v>
      </c>
      <c r="K50" s="67">
        <f t="shared" si="1"/>
        <v>6</v>
      </c>
      <c r="L50" s="67">
        <f t="shared" si="1"/>
        <v>7</v>
      </c>
      <c r="M50" s="10">
        <f t="shared" si="1"/>
        <v>6</v>
      </c>
      <c r="N50" s="10">
        <f t="shared" si="1"/>
        <v>7</v>
      </c>
      <c r="O50" s="67">
        <f t="shared" si="1"/>
        <v>6</v>
      </c>
      <c r="P50" s="67">
        <f t="shared" si="1"/>
        <v>7</v>
      </c>
      <c r="Q50" s="10">
        <f t="shared" si="1"/>
        <v>8</v>
      </c>
      <c r="R50" s="10">
        <f t="shared" si="1"/>
        <v>9</v>
      </c>
      <c r="S50" s="67">
        <f t="shared" si="1"/>
        <v>5</v>
      </c>
      <c r="T50" s="67">
        <f t="shared" si="1"/>
        <v>5</v>
      </c>
      <c r="U50" s="10">
        <f t="shared" si="1"/>
        <v>3</v>
      </c>
      <c r="V50" s="10">
        <f t="shared" si="1"/>
        <v>3</v>
      </c>
      <c r="W50" s="67">
        <f t="shared" si="1"/>
        <v>3</v>
      </c>
      <c r="X50" s="67">
        <f t="shared" si="1"/>
        <v>3</v>
      </c>
      <c r="Y50" s="10">
        <f t="shared" si="1"/>
        <v>1</v>
      </c>
      <c r="Z50" s="10">
        <f t="shared" si="1"/>
        <v>1</v>
      </c>
      <c r="AA50" s="27"/>
    </row>
    <row r="51" spans="1:27" ht="15" customHeight="1" x14ac:dyDescent="0.25">
      <c r="A51" s="162"/>
      <c r="B51" s="208"/>
      <c r="C51" s="166" t="s">
        <v>22</v>
      </c>
      <c r="D51" s="56" t="s">
        <v>138</v>
      </c>
      <c r="E51" s="9">
        <v>2</v>
      </c>
      <c r="F51" s="15">
        <v>2</v>
      </c>
      <c r="G51" s="67">
        <v>1</v>
      </c>
      <c r="H51" s="67">
        <v>1</v>
      </c>
      <c r="I51" s="10">
        <v>1</v>
      </c>
      <c r="J51" s="10">
        <v>1</v>
      </c>
      <c r="K51" s="67"/>
      <c r="L51" s="67"/>
      <c r="M51" s="10"/>
      <c r="N51" s="10"/>
      <c r="O51" s="67"/>
      <c r="P51" s="67"/>
      <c r="Q51" s="10"/>
      <c r="R51" s="10"/>
      <c r="S51" s="67"/>
      <c r="T51" s="67"/>
      <c r="U51" s="10"/>
      <c r="V51" s="10"/>
      <c r="W51" s="67"/>
      <c r="X51" s="67"/>
      <c r="Y51" s="10"/>
      <c r="Z51" s="10"/>
      <c r="AA51" s="27"/>
    </row>
    <row r="52" spans="1:27" ht="15" customHeight="1" x14ac:dyDescent="0.25">
      <c r="A52" s="162"/>
      <c r="B52" s="208"/>
      <c r="C52" s="160"/>
      <c r="D52" s="48" t="s">
        <v>78</v>
      </c>
      <c r="E52" s="9">
        <v>6</v>
      </c>
      <c r="F52" s="15">
        <v>6</v>
      </c>
      <c r="G52" s="67">
        <v>3</v>
      </c>
      <c r="H52" s="67">
        <v>3</v>
      </c>
      <c r="I52" s="10">
        <v>3</v>
      </c>
      <c r="J52" s="10">
        <v>3</v>
      </c>
      <c r="K52" s="67"/>
      <c r="L52" s="67"/>
      <c r="M52" s="10"/>
      <c r="N52" s="10"/>
      <c r="O52" s="67"/>
      <c r="P52" s="67"/>
      <c r="Q52" s="10"/>
      <c r="R52" s="10"/>
      <c r="S52" s="67"/>
      <c r="T52" s="67"/>
      <c r="U52" s="10"/>
      <c r="V52" s="10"/>
      <c r="W52" s="67"/>
      <c r="X52" s="67"/>
      <c r="Y52" s="10"/>
      <c r="Z52" s="10"/>
      <c r="AA52" s="27"/>
    </row>
    <row r="53" spans="1:27" ht="15" customHeight="1" x14ac:dyDescent="0.25">
      <c r="A53" s="162"/>
      <c r="B53" s="208"/>
      <c r="C53" s="160"/>
      <c r="D53" s="48" t="s">
        <v>80</v>
      </c>
      <c r="E53" s="9">
        <v>8</v>
      </c>
      <c r="F53" s="15">
        <v>8</v>
      </c>
      <c r="G53" s="67"/>
      <c r="H53" s="67"/>
      <c r="I53" s="10"/>
      <c r="J53" s="10"/>
      <c r="K53" s="67">
        <v>4</v>
      </c>
      <c r="L53" s="67">
        <v>4</v>
      </c>
      <c r="M53" s="10">
        <v>4</v>
      </c>
      <c r="N53" s="10">
        <v>4</v>
      </c>
      <c r="O53" s="67"/>
      <c r="P53" s="67"/>
      <c r="Q53" s="10"/>
      <c r="R53" s="10"/>
      <c r="S53" s="67"/>
      <c r="T53" s="67"/>
      <c r="U53" s="10"/>
      <c r="V53" s="10"/>
      <c r="W53" s="67"/>
      <c r="X53" s="67"/>
      <c r="Y53" s="10"/>
      <c r="Z53" s="10"/>
      <c r="AA53" s="27"/>
    </row>
    <row r="54" spans="1:27" ht="15" customHeight="1" x14ac:dyDescent="0.25">
      <c r="A54" s="162"/>
      <c r="B54" s="208"/>
      <c r="C54" s="160"/>
      <c r="D54" s="48" t="s">
        <v>79</v>
      </c>
      <c r="E54" s="9">
        <v>6</v>
      </c>
      <c r="F54" s="15">
        <v>6</v>
      </c>
      <c r="G54" s="67"/>
      <c r="H54" s="67"/>
      <c r="I54" s="10"/>
      <c r="J54" s="10"/>
      <c r="K54" s="67">
        <v>3</v>
      </c>
      <c r="L54" s="67">
        <v>3</v>
      </c>
      <c r="M54" s="10">
        <v>3</v>
      </c>
      <c r="N54" s="10">
        <v>3</v>
      </c>
      <c r="O54" s="67"/>
      <c r="P54" s="67"/>
      <c r="Q54" s="10"/>
      <c r="R54" s="10"/>
      <c r="S54" s="67"/>
      <c r="T54" s="67"/>
      <c r="U54" s="10"/>
      <c r="V54" s="10"/>
      <c r="W54" s="67"/>
      <c r="X54" s="67"/>
      <c r="Y54" s="10"/>
      <c r="Z54" s="10"/>
      <c r="AA54" s="27"/>
    </row>
    <row r="55" spans="1:27" ht="15" customHeight="1" x14ac:dyDescent="0.25">
      <c r="A55" s="162"/>
      <c r="B55" s="208"/>
      <c r="C55" s="160"/>
      <c r="D55" s="48" t="s">
        <v>81</v>
      </c>
      <c r="E55" s="9">
        <v>2</v>
      </c>
      <c r="F55" s="15">
        <v>2</v>
      </c>
      <c r="G55" s="67"/>
      <c r="H55" s="67"/>
      <c r="I55" s="10"/>
      <c r="J55" s="28"/>
      <c r="K55" s="67"/>
      <c r="L55" s="67"/>
      <c r="M55" s="10"/>
      <c r="N55" s="10"/>
      <c r="O55" s="67">
        <v>2</v>
      </c>
      <c r="P55" s="67">
        <v>2</v>
      </c>
      <c r="Q55" s="10"/>
      <c r="R55" s="10"/>
      <c r="S55" s="67"/>
      <c r="T55" s="67"/>
      <c r="U55" s="10"/>
      <c r="V55" s="10"/>
      <c r="W55" s="67"/>
      <c r="X55" s="67"/>
      <c r="Y55" s="10"/>
      <c r="Z55" s="10"/>
      <c r="AA55" s="27"/>
    </row>
    <row r="56" spans="1:27" ht="15" customHeight="1" x14ac:dyDescent="0.25">
      <c r="A56" s="162"/>
      <c r="B56" s="208"/>
      <c r="C56" s="160"/>
      <c r="D56" s="48" t="s">
        <v>137</v>
      </c>
      <c r="E56" s="9">
        <v>2</v>
      </c>
      <c r="F56" s="15">
        <v>2</v>
      </c>
      <c r="G56" s="67"/>
      <c r="H56" s="67"/>
      <c r="I56" s="10"/>
      <c r="J56" s="28"/>
      <c r="K56" s="67"/>
      <c r="L56" s="67"/>
      <c r="M56" s="10"/>
      <c r="N56" s="10"/>
      <c r="O56" s="67"/>
      <c r="P56" s="67"/>
      <c r="Q56" s="10">
        <v>2</v>
      </c>
      <c r="R56" s="10">
        <v>2</v>
      </c>
      <c r="S56" s="67"/>
      <c r="T56" s="67"/>
      <c r="U56" s="10"/>
      <c r="V56" s="10"/>
      <c r="W56" s="67"/>
      <c r="X56" s="67"/>
      <c r="Y56" s="10"/>
      <c r="Z56" s="10"/>
      <c r="AA56" s="55"/>
    </row>
    <row r="57" spans="1:27" ht="15" customHeight="1" x14ac:dyDescent="0.25">
      <c r="A57" s="162"/>
      <c r="B57" s="208"/>
      <c r="C57" s="160"/>
      <c r="D57" s="48" t="s">
        <v>136</v>
      </c>
      <c r="E57" s="9">
        <v>6</v>
      </c>
      <c r="F57" s="15">
        <v>6</v>
      </c>
      <c r="G57" s="67"/>
      <c r="H57" s="67"/>
      <c r="I57" s="10"/>
      <c r="J57" s="10"/>
      <c r="K57" s="67"/>
      <c r="L57" s="67"/>
      <c r="M57" s="10"/>
      <c r="N57" s="10"/>
      <c r="O57" s="67">
        <v>3</v>
      </c>
      <c r="P57" s="67">
        <v>3</v>
      </c>
      <c r="Q57" s="10">
        <v>3</v>
      </c>
      <c r="R57" s="10">
        <v>3</v>
      </c>
      <c r="S57" s="67"/>
      <c r="T57" s="67"/>
      <c r="U57" s="10"/>
      <c r="V57" s="10"/>
      <c r="W57" s="67"/>
      <c r="X57" s="67"/>
      <c r="Y57" s="10"/>
      <c r="Z57" s="10"/>
      <c r="AA57" s="55"/>
    </row>
    <row r="58" spans="1:27" ht="15" customHeight="1" x14ac:dyDescent="0.25">
      <c r="A58" s="162"/>
      <c r="B58" s="208"/>
      <c r="C58" s="160"/>
      <c r="D58" s="48" t="s">
        <v>82</v>
      </c>
      <c r="E58" s="9">
        <v>3</v>
      </c>
      <c r="F58" s="15">
        <v>3</v>
      </c>
      <c r="G58" s="67"/>
      <c r="H58" s="67"/>
      <c r="I58" s="10"/>
      <c r="J58" s="10"/>
      <c r="K58" s="67"/>
      <c r="L58" s="67"/>
      <c r="M58" s="10"/>
      <c r="N58" s="10"/>
      <c r="O58" s="67">
        <v>3</v>
      </c>
      <c r="P58" s="67">
        <v>3</v>
      </c>
      <c r="Q58" s="10"/>
      <c r="R58" s="10"/>
      <c r="S58" s="67"/>
      <c r="T58" s="67"/>
      <c r="U58" s="10"/>
      <c r="V58" s="10"/>
      <c r="W58" s="67"/>
      <c r="X58" s="67"/>
      <c r="Y58" s="10"/>
      <c r="Z58" s="10"/>
      <c r="AA58" s="27"/>
    </row>
    <row r="59" spans="1:27" ht="15" customHeight="1" x14ac:dyDescent="0.25">
      <c r="A59" s="162"/>
      <c r="B59" s="208"/>
      <c r="C59" s="160"/>
      <c r="D59" s="48" t="s">
        <v>83</v>
      </c>
      <c r="E59" s="9">
        <v>3</v>
      </c>
      <c r="F59" s="15">
        <v>3</v>
      </c>
      <c r="G59" s="67"/>
      <c r="H59" s="67"/>
      <c r="I59" s="10"/>
      <c r="J59" s="10"/>
      <c r="K59" s="67"/>
      <c r="L59" s="67"/>
      <c r="M59" s="10"/>
      <c r="N59" s="10"/>
      <c r="O59" s="67"/>
      <c r="P59" s="67"/>
      <c r="Q59" s="10">
        <v>3</v>
      </c>
      <c r="R59" s="10">
        <v>3</v>
      </c>
      <c r="S59" s="67"/>
      <c r="T59" s="67"/>
      <c r="U59" s="10"/>
      <c r="V59" s="10"/>
      <c r="W59" s="67"/>
      <c r="X59" s="67"/>
      <c r="Y59" s="10"/>
      <c r="Z59" s="10"/>
      <c r="AA59" s="27"/>
    </row>
    <row r="60" spans="1:27" ht="15" customHeight="1" x14ac:dyDescent="0.25">
      <c r="A60" s="162"/>
      <c r="B60" s="208"/>
      <c r="C60" s="160"/>
      <c r="D60" s="48" t="s">
        <v>96</v>
      </c>
      <c r="E60" s="9">
        <v>4</v>
      </c>
      <c r="F60" s="15">
        <v>4</v>
      </c>
      <c r="G60" s="67"/>
      <c r="H60" s="67"/>
      <c r="I60" s="10"/>
      <c r="J60" s="10"/>
      <c r="K60" s="67"/>
      <c r="L60" s="67"/>
      <c r="M60" s="10"/>
      <c r="N60" s="10"/>
      <c r="O60" s="67"/>
      <c r="P60" s="67"/>
      <c r="Q60" s="10"/>
      <c r="R60" s="10"/>
      <c r="S60" s="67">
        <v>2</v>
      </c>
      <c r="T60" s="67">
        <v>2</v>
      </c>
      <c r="U60" s="10">
        <v>2</v>
      </c>
      <c r="V60" s="10">
        <v>2</v>
      </c>
      <c r="W60" s="67"/>
      <c r="X60" s="67"/>
      <c r="Y60" s="10"/>
      <c r="Z60" s="10"/>
      <c r="AA60" s="27"/>
    </row>
    <row r="61" spans="1:27" ht="15" customHeight="1" x14ac:dyDescent="0.25">
      <c r="A61" s="162"/>
      <c r="B61" s="208"/>
      <c r="C61" s="160"/>
      <c r="D61" s="48" t="s">
        <v>135</v>
      </c>
      <c r="E61" s="9">
        <v>2</v>
      </c>
      <c r="F61" s="15">
        <v>2</v>
      </c>
      <c r="G61" s="67"/>
      <c r="H61" s="67"/>
      <c r="I61" s="10"/>
      <c r="J61" s="10"/>
      <c r="K61" s="67"/>
      <c r="L61" s="67"/>
      <c r="M61" s="10"/>
      <c r="N61" s="10"/>
      <c r="O61" s="67"/>
      <c r="P61" s="67"/>
      <c r="Q61" s="10"/>
      <c r="R61" s="10"/>
      <c r="S61" s="67">
        <v>2</v>
      </c>
      <c r="T61" s="67">
        <v>2</v>
      </c>
      <c r="U61" s="10"/>
      <c r="V61" s="10"/>
      <c r="W61" s="67"/>
      <c r="X61" s="67"/>
      <c r="Y61" s="10"/>
      <c r="Z61" s="10"/>
      <c r="AA61" s="27"/>
    </row>
    <row r="62" spans="1:27" ht="15" customHeight="1" x14ac:dyDescent="0.25">
      <c r="A62" s="162"/>
      <c r="B62" s="208"/>
      <c r="C62" s="160"/>
      <c r="D62" s="48" t="s">
        <v>134</v>
      </c>
      <c r="E62" s="9">
        <v>2</v>
      </c>
      <c r="F62" s="15">
        <v>2</v>
      </c>
      <c r="G62" s="67"/>
      <c r="H62" s="67"/>
      <c r="I62" s="10"/>
      <c r="J62" s="10"/>
      <c r="K62" s="67"/>
      <c r="L62" s="67"/>
      <c r="M62" s="10"/>
      <c r="N62" s="10"/>
      <c r="O62" s="67"/>
      <c r="P62" s="67"/>
      <c r="Q62" s="10"/>
      <c r="R62" s="10"/>
      <c r="S62" s="67">
        <v>2</v>
      </c>
      <c r="T62" s="67">
        <v>2</v>
      </c>
      <c r="U62" s="10"/>
      <c r="V62" s="10"/>
      <c r="W62" s="67"/>
      <c r="X62" s="67"/>
      <c r="Y62" s="10"/>
      <c r="Z62" s="10"/>
      <c r="AA62" s="27"/>
    </row>
    <row r="63" spans="1:27" ht="15" customHeight="1" x14ac:dyDescent="0.25">
      <c r="A63" s="162"/>
      <c r="B63" s="208"/>
      <c r="C63" s="160"/>
      <c r="D63" s="48" t="s">
        <v>133</v>
      </c>
      <c r="E63" s="9">
        <v>2</v>
      </c>
      <c r="F63" s="15">
        <v>2</v>
      </c>
      <c r="G63" s="67"/>
      <c r="H63" s="67"/>
      <c r="I63" s="10"/>
      <c r="J63" s="10"/>
      <c r="K63" s="67"/>
      <c r="L63" s="67"/>
      <c r="M63" s="10"/>
      <c r="N63" s="10"/>
      <c r="O63" s="67"/>
      <c r="P63" s="67"/>
      <c r="Q63" s="10"/>
      <c r="R63" s="10"/>
      <c r="S63" s="67"/>
      <c r="T63" s="67"/>
      <c r="U63" s="10">
        <v>2</v>
      </c>
      <c r="V63" s="10">
        <v>2</v>
      </c>
      <c r="W63" s="67"/>
      <c r="X63" s="67"/>
      <c r="Y63" s="10"/>
      <c r="Z63" s="10"/>
      <c r="AA63" s="27"/>
    </row>
    <row r="64" spans="1:27" ht="15" customHeight="1" x14ac:dyDescent="0.25">
      <c r="A64" s="162"/>
      <c r="B64" s="208"/>
      <c r="C64" s="160"/>
      <c r="D64" s="48" t="s">
        <v>132</v>
      </c>
      <c r="E64" s="9">
        <v>2</v>
      </c>
      <c r="F64" s="15">
        <v>2</v>
      </c>
      <c r="G64" s="67"/>
      <c r="H64" s="67"/>
      <c r="I64" s="10"/>
      <c r="J64" s="10"/>
      <c r="K64" s="67"/>
      <c r="L64" s="67"/>
      <c r="M64" s="10"/>
      <c r="N64" s="10"/>
      <c r="O64" s="67"/>
      <c r="P64" s="67"/>
      <c r="Q64" s="10"/>
      <c r="R64" s="10"/>
      <c r="S64" s="67"/>
      <c r="T64" s="67"/>
      <c r="U64" s="10">
        <v>2</v>
      </c>
      <c r="V64" s="10">
        <v>2</v>
      </c>
      <c r="W64" s="67"/>
      <c r="X64" s="67"/>
      <c r="Y64" s="10"/>
      <c r="Z64" s="10"/>
      <c r="AA64" s="27"/>
    </row>
    <row r="65" spans="1:27" ht="15" customHeight="1" x14ac:dyDescent="0.25">
      <c r="A65" s="162"/>
      <c r="B65" s="208"/>
      <c r="C65" s="160"/>
      <c r="D65" s="48" t="s">
        <v>131</v>
      </c>
      <c r="E65" s="9">
        <v>2</v>
      </c>
      <c r="F65" s="15">
        <v>2</v>
      </c>
      <c r="G65" s="67"/>
      <c r="H65" s="67"/>
      <c r="I65" s="10"/>
      <c r="J65" s="10"/>
      <c r="K65" s="67"/>
      <c r="L65" s="67"/>
      <c r="M65" s="10"/>
      <c r="N65" s="10"/>
      <c r="O65" s="67"/>
      <c r="P65" s="67"/>
      <c r="Q65" s="10"/>
      <c r="R65" s="10"/>
      <c r="S65" s="67"/>
      <c r="T65" s="67"/>
      <c r="U65" s="10"/>
      <c r="V65" s="10"/>
      <c r="W65" s="67">
        <v>2</v>
      </c>
      <c r="X65" s="67">
        <v>2</v>
      </c>
      <c r="Y65" s="10"/>
      <c r="Z65" s="10"/>
      <c r="AA65" s="27"/>
    </row>
    <row r="66" spans="1:27" ht="15" customHeight="1" x14ac:dyDescent="0.25">
      <c r="A66" s="162"/>
      <c r="B66" s="208"/>
      <c r="C66" s="160"/>
      <c r="D66" s="48" t="s">
        <v>130</v>
      </c>
      <c r="E66" s="9">
        <v>2</v>
      </c>
      <c r="F66" s="15">
        <v>2</v>
      </c>
      <c r="G66" s="67"/>
      <c r="H66" s="67"/>
      <c r="I66" s="10"/>
      <c r="J66" s="10"/>
      <c r="K66" s="67"/>
      <c r="L66" s="67"/>
      <c r="M66" s="10"/>
      <c r="N66" s="10"/>
      <c r="O66" s="67"/>
      <c r="P66" s="67"/>
      <c r="Q66" s="10"/>
      <c r="R66" s="10"/>
      <c r="S66" s="67"/>
      <c r="T66" s="67"/>
      <c r="U66" s="10"/>
      <c r="V66" s="10"/>
      <c r="W66" s="67"/>
      <c r="X66" s="67"/>
      <c r="Y66" s="10">
        <v>2</v>
      </c>
      <c r="Z66" s="10">
        <v>2</v>
      </c>
      <c r="AA66" s="27"/>
    </row>
    <row r="67" spans="1:27" ht="15" customHeight="1" x14ac:dyDescent="0.25">
      <c r="A67" s="162"/>
      <c r="B67" s="208"/>
      <c r="C67" s="160"/>
      <c r="D67" s="24" t="s">
        <v>129</v>
      </c>
      <c r="E67" s="9">
        <v>4</v>
      </c>
      <c r="F67" s="15">
        <v>4</v>
      </c>
      <c r="G67" s="67"/>
      <c r="H67" s="67"/>
      <c r="I67" s="10"/>
      <c r="J67" s="10"/>
      <c r="K67" s="67"/>
      <c r="L67" s="67"/>
      <c r="M67" s="10"/>
      <c r="N67" s="10"/>
      <c r="O67" s="67"/>
      <c r="P67" s="67"/>
      <c r="Q67" s="10"/>
      <c r="R67" s="10"/>
      <c r="S67" s="67"/>
      <c r="T67" s="67"/>
      <c r="U67" s="10"/>
      <c r="V67" s="10"/>
      <c r="W67" s="67">
        <v>2</v>
      </c>
      <c r="X67" s="67">
        <v>2</v>
      </c>
      <c r="Y67" s="10">
        <v>2</v>
      </c>
      <c r="Z67" s="10">
        <v>2</v>
      </c>
      <c r="AA67" s="27"/>
    </row>
    <row r="68" spans="1:27" ht="15" customHeight="1" x14ac:dyDescent="0.25">
      <c r="A68" s="162"/>
      <c r="B68" s="208"/>
      <c r="C68" s="160"/>
      <c r="D68" s="54" t="s">
        <v>128</v>
      </c>
      <c r="E68" s="9">
        <v>4</v>
      </c>
      <c r="F68" s="15">
        <v>4</v>
      </c>
      <c r="G68" s="67"/>
      <c r="H68" s="67"/>
      <c r="I68" s="10"/>
      <c r="J68" s="10"/>
      <c r="K68" s="67"/>
      <c r="L68" s="67"/>
      <c r="M68" s="10"/>
      <c r="N68" s="10"/>
      <c r="O68" s="67"/>
      <c r="P68" s="67"/>
      <c r="Q68" s="10"/>
      <c r="R68" s="10"/>
      <c r="S68" s="67">
        <v>2</v>
      </c>
      <c r="T68" s="67">
        <v>2</v>
      </c>
      <c r="U68" s="10">
        <v>2</v>
      </c>
      <c r="V68" s="10">
        <v>2</v>
      </c>
      <c r="W68" s="67"/>
      <c r="X68" s="67"/>
      <c r="Y68" s="10"/>
      <c r="Z68" s="10"/>
      <c r="AA68" s="27"/>
    </row>
    <row r="69" spans="1:27" ht="15" customHeight="1" x14ac:dyDescent="0.25">
      <c r="A69" s="162"/>
      <c r="B69" s="208"/>
      <c r="C69" s="167"/>
      <c r="D69" s="25" t="s">
        <v>24</v>
      </c>
      <c r="E69" s="52">
        <f>SUM(F51:F68)</f>
        <v>62</v>
      </c>
      <c r="F69" s="51">
        <f>SUM(F51:F68)</f>
        <v>62</v>
      </c>
      <c r="G69" s="50">
        <f>SUM(G51:G68)</f>
        <v>4</v>
      </c>
      <c r="H69" s="50">
        <f>SUM(H51:H68)</f>
        <v>4</v>
      </c>
      <c r="I69" s="49">
        <f>SUM(I51:I68)</f>
        <v>4</v>
      </c>
      <c r="J69" s="49">
        <f>SUM(J51:J68)</f>
        <v>4</v>
      </c>
      <c r="K69" s="50">
        <f t="shared" ref="K69:Z69" si="2">SUM(K51:K68)</f>
        <v>7</v>
      </c>
      <c r="L69" s="50">
        <f t="shared" si="2"/>
        <v>7</v>
      </c>
      <c r="M69" s="49">
        <f t="shared" si="2"/>
        <v>7</v>
      </c>
      <c r="N69" s="49">
        <f t="shared" si="2"/>
        <v>7</v>
      </c>
      <c r="O69" s="50">
        <f t="shared" si="2"/>
        <v>8</v>
      </c>
      <c r="P69" s="50">
        <f t="shared" si="2"/>
        <v>8</v>
      </c>
      <c r="Q69" s="49">
        <f t="shared" si="2"/>
        <v>8</v>
      </c>
      <c r="R69" s="49">
        <f t="shared" si="2"/>
        <v>8</v>
      </c>
      <c r="S69" s="50">
        <f t="shared" si="2"/>
        <v>8</v>
      </c>
      <c r="T69" s="50">
        <f t="shared" si="2"/>
        <v>8</v>
      </c>
      <c r="U69" s="49">
        <f t="shared" si="2"/>
        <v>8</v>
      </c>
      <c r="V69" s="49">
        <f t="shared" si="2"/>
        <v>8</v>
      </c>
      <c r="W69" s="50">
        <f t="shared" si="2"/>
        <v>4</v>
      </c>
      <c r="X69" s="50">
        <f t="shared" si="2"/>
        <v>4</v>
      </c>
      <c r="Y69" s="49">
        <f t="shared" si="2"/>
        <v>4</v>
      </c>
      <c r="Z69" s="49">
        <f t="shared" si="2"/>
        <v>4</v>
      </c>
      <c r="AA69" s="27"/>
    </row>
    <row r="70" spans="1:27" ht="15" customHeight="1" x14ac:dyDescent="0.25">
      <c r="A70" s="162"/>
      <c r="B70" s="208"/>
      <c r="C70" s="168" t="s">
        <v>25</v>
      </c>
      <c r="D70" s="48" t="s">
        <v>174</v>
      </c>
      <c r="E70" s="9">
        <v>8</v>
      </c>
      <c r="F70" s="15">
        <v>8</v>
      </c>
      <c r="G70" s="67">
        <v>4</v>
      </c>
      <c r="H70" s="67">
        <v>4</v>
      </c>
      <c r="I70" s="10">
        <v>4</v>
      </c>
      <c r="J70" s="10">
        <v>4</v>
      </c>
      <c r="K70" s="67"/>
      <c r="L70" s="67"/>
      <c r="M70" s="10"/>
      <c r="N70" s="10"/>
      <c r="O70" s="67"/>
      <c r="P70" s="67"/>
      <c r="Q70" s="10"/>
      <c r="R70" s="10"/>
      <c r="S70" s="67"/>
      <c r="T70" s="67"/>
      <c r="U70" s="10"/>
      <c r="V70" s="10"/>
      <c r="W70" s="67"/>
      <c r="X70" s="67"/>
      <c r="Y70" s="10"/>
      <c r="Z70" s="10"/>
      <c r="AA70" s="27"/>
    </row>
    <row r="71" spans="1:27" ht="15" customHeight="1" x14ac:dyDescent="0.25">
      <c r="A71" s="162"/>
      <c r="B71" s="208"/>
      <c r="C71" s="168"/>
      <c r="D71" s="48" t="s">
        <v>176</v>
      </c>
      <c r="E71" s="9">
        <v>4</v>
      </c>
      <c r="F71" s="15">
        <v>4</v>
      </c>
      <c r="G71" s="67">
        <v>2</v>
      </c>
      <c r="H71" s="67">
        <v>2</v>
      </c>
      <c r="I71" s="10">
        <v>2</v>
      </c>
      <c r="J71" s="10">
        <v>2</v>
      </c>
      <c r="K71" s="67"/>
      <c r="L71" s="67"/>
      <c r="M71" s="10"/>
      <c r="N71" s="10"/>
      <c r="O71" s="67"/>
      <c r="P71" s="67"/>
      <c r="Q71" s="10"/>
      <c r="R71" s="10"/>
      <c r="S71" s="67"/>
      <c r="T71" s="67"/>
      <c r="U71" s="10"/>
      <c r="V71" s="10"/>
      <c r="W71" s="67"/>
      <c r="X71" s="67"/>
      <c r="Y71" s="10"/>
      <c r="Z71" s="10"/>
      <c r="AA71" s="27"/>
    </row>
    <row r="72" spans="1:27" ht="15" customHeight="1" x14ac:dyDescent="0.25">
      <c r="A72" s="162"/>
      <c r="B72" s="208"/>
      <c r="C72" s="168"/>
      <c r="D72" s="48" t="s">
        <v>178</v>
      </c>
      <c r="E72" s="9">
        <v>4</v>
      </c>
      <c r="F72" s="15">
        <v>4</v>
      </c>
      <c r="G72" s="67">
        <v>2</v>
      </c>
      <c r="H72" s="67">
        <v>2</v>
      </c>
      <c r="I72" s="10">
        <v>2</v>
      </c>
      <c r="J72" s="10">
        <v>2</v>
      </c>
      <c r="K72" s="67"/>
      <c r="L72" s="67"/>
      <c r="M72" s="10"/>
      <c r="N72" s="10"/>
      <c r="O72" s="67"/>
      <c r="P72" s="67"/>
      <c r="Q72" s="10"/>
      <c r="R72" s="10"/>
      <c r="S72" s="67"/>
      <c r="T72" s="67"/>
      <c r="U72" s="10"/>
      <c r="V72" s="10"/>
      <c r="W72" s="67"/>
      <c r="X72" s="67"/>
      <c r="Y72" s="10"/>
      <c r="Z72" s="10"/>
      <c r="AA72" s="27"/>
    </row>
    <row r="73" spans="1:27" ht="15" customHeight="1" x14ac:dyDescent="0.25">
      <c r="A73" s="162"/>
      <c r="B73" s="208"/>
      <c r="C73" s="168"/>
      <c r="D73" s="48" t="s">
        <v>180</v>
      </c>
      <c r="E73" s="9">
        <v>8</v>
      </c>
      <c r="F73" s="15">
        <v>8</v>
      </c>
      <c r="G73" s="67"/>
      <c r="H73" s="67"/>
      <c r="I73" s="10"/>
      <c r="J73" s="10"/>
      <c r="K73" s="67">
        <v>4</v>
      </c>
      <c r="L73" s="67">
        <v>4</v>
      </c>
      <c r="M73" s="10">
        <v>4</v>
      </c>
      <c r="N73" s="10">
        <v>4</v>
      </c>
      <c r="O73" s="67"/>
      <c r="P73" s="67"/>
      <c r="Q73" s="10"/>
      <c r="R73" s="10"/>
      <c r="S73" s="67"/>
      <c r="T73" s="67"/>
      <c r="U73" s="10"/>
      <c r="V73" s="10"/>
      <c r="W73" s="67"/>
      <c r="X73" s="67"/>
      <c r="Y73" s="10"/>
      <c r="Z73" s="10"/>
      <c r="AA73" s="27"/>
    </row>
    <row r="74" spans="1:27" ht="15" customHeight="1" x14ac:dyDescent="0.25">
      <c r="A74" s="162"/>
      <c r="B74" s="208"/>
      <c r="C74" s="168"/>
      <c r="D74" s="48" t="s">
        <v>182</v>
      </c>
      <c r="E74" s="9">
        <v>4</v>
      </c>
      <c r="F74" s="15">
        <v>4</v>
      </c>
      <c r="G74" s="67"/>
      <c r="H74" s="67"/>
      <c r="I74" s="10"/>
      <c r="J74" s="10"/>
      <c r="K74" s="67">
        <v>2</v>
      </c>
      <c r="L74" s="67">
        <v>2</v>
      </c>
      <c r="M74" s="10">
        <v>2</v>
      </c>
      <c r="N74" s="10">
        <v>2</v>
      </c>
      <c r="O74" s="67"/>
      <c r="P74" s="67"/>
      <c r="Q74" s="10"/>
      <c r="R74" s="10"/>
      <c r="S74" s="67"/>
      <c r="T74" s="67"/>
      <c r="U74" s="10"/>
      <c r="V74" s="10"/>
      <c r="W74" s="67"/>
      <c r="X74" s="67"/>
      <c r="Y74" s="10"/>
      <c r="Z74" s="10"/>
      <c r="AA74" s="27"/>
    </row>
    <row r="75" spans="1:27" ht="15" customHeight="1" x14ac:dyDescent="0.25">
      <c r="A75" s="162"/>
      <c r="B75" s="208"/>
      <c r="C75" s="168"/>
      <c r="D75" s="48" t="s">
        <v>184</v>
      </c>
      <c r="E75" s="9">
        <v>4</v>
      </c>
      <c r="F75" s="15">
        <v>4</v>
      </c>
      <c r="G75" s="67"/>
      <c r="H75" s="67"/>
      <c r="I75" s="10"/>
      <c r="J75" s="10"/>
      <c r="K75" s="67">
        <v>2</v>
      </c>
      <c r="L75" s="67">
        <v>2</v>
      </c>
      <c r="M75" s="10">
        <v>2</v>
      </c>
      <c r="N75" s="10">
        <v>2</v>
      </c>
      <c r="O75" s="67"/>
      <c r="P75" s="67"/>
      <c r="Q75" s="10"/>
      <c r="R75" s="10"/>
      <c r="S75" s="67"/>
      <c r="T75" s="67"/>
      <c r="U75" s="10"/>
      <c r="V75" s="10"/>
      <c r="W75" s="67"/>
      <c r="X75" s="67"/>
      <c r="Y75" s="10"/>
      <c r="Z75" s="10"/>
      <c r="AA75" s="27"/>
    </row>
    <row r="76" spans="1:27" ht="15" customHeight="1" x14ac:dyDescent="0.25">
      <c r="A76" s="162"/>
      <c r="B76" s="208"/>
      <c r="C76" s="168"/>
      <c r="D76" s="48" t="s">
        <v>186</v>
      </c>
      <c r="E76" s="9">
        <v>4</v>
      </c>
      <c r="F76" s="15">
        <v>4</v>
      </c>
      <c r="G76" s="67"/>
      <c r="H76" s="67"/>
      <c r="I76" s="10"/>
      <c r="J76" s="10"/>
      <c r="K76" s="67"/>
      <c r="L76" s="67"/>
      <c r="M76" s="10"/>
      <c r="N76" s="10"/>
      <c r="O76" s="67">
        <v>2</v>
      </c>
      <c r="P76" s="67">
        <v>2</v>
      </c>
      <c r="Q76" s="10">
        <v>2</v>
      </c>
      <c r="R76" s="10">
        <v>2</v>
      </c>
      <c r="S76" s="67"/>
      <c r="T76" s="67"/>
      <c r="U76" s="10"/>
      <c r="V76" s="10"/>
      <c r="W76" s="67"/>
      <c r="X76" s="67"/>
      <c r="Y76" s="10"/>
      <c r="Z76" s="10"/>
      <c r="AA76" s="27"/>
    </row>
    <row r="77" spans="1:27" ht="15" customHeight="1" x14ac:dyDescent="0.25">
      <c r="A77" s="162"/>
      <c r="B77" s="208"/>
      <c r="C77" s="168"/>
      <c r="D77" s="48" t="s">
        <v>189</v>
      </c>
      <c r="E77" s="9">
        <v>4</v>
      </c>
      <c r="F77" s="15">
        <v>4</v>
      </c>
      <c r="G77" s="67"/>
      <c r="H77" s="67"/>
      <c r="I77" s="10"/>
      <c r="J77" s="10"/>
      <c r="K77" s="67"/>
      <c r="L77" s="67"/>
      <c r="M77" s="10"/>
      <c r="N77" s="10"/>
      <c r="O77" s="67">
        <v>2</v>
      </c>
      <c r="P77" s="67">
        <v>2</v>
      </c>
      <c r="Q77" s="10">
        <v>2</v>
      </c>
      <c r="R77" s="10">
        <v>2</v>
      </c>
      <c r="S77" s="67"/>
      <c r="T77" s="67"/>
      <c r="U77" s="10"/>
      <c r="V77" s="10"/>
      <c r="W77" s="67"/>
      <c r="X77" s="67"/>
      <c r="Y77" s="10"/>
      <c r="Z77" s="10"/>
      <c r="AA77" s="27"/>
    </row>
    <row r="78" spans="1:27" ht="15" customHeight="1" thickBot="1" x14ac:dyDescent="0.3">
      <c r="A78" s="163"/>
      <c r="B78" s="209"/>
      <c r="C78" s="166"/>
      <c r="D78" s="47" t="s">
        <v>24</v>
      </c>
      <c r="E78" s="42">
        <f>SUM(E70:E77)</f>
        <v>40</v>
      </c>
      <c r="F78" s="41">
        <f>SUM(F70:F77)</f>
        <v>40</v>
      </c>
      <c r="G78" s="40">
        <f t="shared" ref="G78:Z78" si="3">SUM(G70:G77)</f>
        <v>8</v>
      </c>
      <c r="H78" s="40">
        <f t="shared" si="3"/>
        <v>8</v>
      </c>
      <c r="I78" s="39">
        <f t="shared" si="3"/>
        <v>8</v>
      </c>
      <c r="J78" s="39">
        <f t="shared" si="3"/>
        <v>8</v>
      </c>
      <c r="K78" s="40">
        <f t="shared" si="3"/>
        <v>8</v>
      </c>
      <c r="L78" s="40">
        <f t="shared" si="3"/>
        <v>8</v>
      </c>
      <c r="M78" s="39">
        <f t="shared" si="3"/>
        <v>8</v>
      </c>
      <c r="N78" s="39">
        <f t="shared" si="3"/>
        <v>8</v>
      </c>
      <c r="O78" s="40">
        <f t="shared" si="3"/>
        <v>4</v>
      </c>
      <c r="P78" s="40">
        <f t="shared" si="3"/>
        <v>4</v>
      </c>
      <c r="Q78" s="39">
        <f t="shared" si="3"/>
        <v>4</v>
      </c>
      <c r="R78" s="39">
        <f t="shared" si="3"/>
        <v>4</v>
      </c>
      <c r="S78" s="40">
        <f t="shared" si="3"/>
        <v>0</v>
      </c>
      <c r="T78" s="40">
        <f t="shared" si="3"/>
        <v>0</v>
      </c>
      <c r="U78" s="39">
        <f t="shared" si="3"/>
        <v>0</v>
      </c>
      <c r="V78" s="39">
        <f t="shared" si="3"/>
        <v>0</v>
      </c>
      <c r="W78" s="40">
        <f t="shared" si="3"/>
        <v>0</v>
      </c>
      <c r="X78" s="40">
        <f t="shared" si="3"/>
        <v>0</v>
      </c>
      <c r="Y78" s="39">
        <f t="shared" si="3"/>
        <v>0</v>
      </c>
      <c r="Z78" s="39">
        <f t="shared" si="3"/>
        <v>0</v>
      </c>
      <c r="AA78" s="27"/>
    </row>
    <row r="79" spans="1:27" ht="15" customHeight="1" thickTop="1" thickBot="1" x14ac:dyDescent="0.3">
      <c r="A79" s="169" t="s">
        <v>23</v>
      </c>
      <c r="B79" s="170"/>
      <c r="C79" s="170"/>
      <c r="D79" s="171"/>
      <c r="E79" s="92">
        <f t="shared" ref="E79:Z79" si="4">E23+E50+E69+E78</f>
        <v>190</v>
      </c>
      <c r="F79" s="134">
        <f t="shared" si="4"/>
        <v>196</v>
      </c>
      <c r="G79" s="135">
        <f t="shared" si="4"/>
        <v>30</v>
      </c>
      <c r="H79" s="135">
        <f t="shared" si="4"/>
        <v>31</v>
      </c>
      <c r="I79" s="136">
        <f t="shared" si="4"/>
        <v>30</v>
      </c>
      <c r="J79" s="136">
        <f t="shared" si="4"/>
        <v>31</v>
      </c>
      <c r="K79" s="135">
        <f t="shared" si="4"/>
        <v>25</v>
      </c>
      <c r="L79" s="135">
        <f t="shared" si="4"/>
        <v>26</v>
      </c>
      <c r="M79" s="136">
        <f t="shared" si="4"/>
        <v>25</v>
      </c>
      <c r="N79" s="136">
        <f t="shared" si="4"/>
        <v>26</v>
      </c>
      <c r="O79" s="135">
        <f t="shared" si="4"/>
        <v>22</v>
      </c>
      <c r="P79" s="135">
        <f t="shared" si="4"/>
        <v>23</v>
      </c>
      <c r="Q79" s="136">
        <f t="shared" si="4"/>
        <v>22</v>
      </c>
      <c r="R79" s="136">
        <f t="shared" si="4"/>
        <v>23</v>
      </c>
      <c r="S79" s="135">
        <f t="shared" si="4"/>
        <v>13</v>
      </c>
      <c r="T79" s="135">
        <f t="shared" si="4"/>
        <v>13</v>
      </c>
      <c r="U79" s="136">
        <f t="shared" si="4"/>
        <v>11</v>
      </c>
      <c r="V79" s="136">
        <f t="shared" si="4"/>
        <v>11</v>
      </c>
      <c r="W79" s="135">
        <f t="shared" si="4"/>
        <v>7</v>
      </c>
      <c r="X79" s="135">
        <f t="shared" si="4"/>
        <v>7</v>
      </c>
      <c r="Y79" s="136">
        <f t="shared" si="4"/>
        <v>5</v>
      </c>
      <c r="Z79" s="137">
        <f t="shared" si="4"/>
        <v>5</v>
      </c>
      <c r="AA79" s="46"/>
    </row>
    <row r="80" spans="1:27" ht="15" customHeight="1" thickTop="1" x14ac:dyDescent="0.25">
      <c r="A80" s="199" t="s">
        <v>121</v>
      </c>
      <c r="B80" s="200" t="s">
        <v>120</v>
      </c>
      <c r="C80" s="201"/>
      <c r="D80" s="44" t="s">
        <v>119</v>
      </c>
      <c r="E80" s="9">
        <v>4</v>
      </c>
      <c r="F80" s="15">
        <v>4</v>
      </c>
      <c r="G80" s="67"/>
      <c r="H80" s="67"/>
      <c r="I80" s="10"/>
      <c r="J80" s="10"/>
      <c r="K80" s="67"/>
      <c r="L80" s="67"/>
      <c r="M80" s="10"/>
      <c r="N80" s="10"/>
      <c r="O80" s="67"/>
      <c r="P80" s="67"/>
      <c r="Q80" s="10"/>
      <c r="R80" s="10"/>
      <c r="S80" s="67">
        <v>2</v>
      </c>
      <c r="T80" s="67">
        <v>2</v>
      </c>
      <c r="U80" s="10">
        <v>2</v>
      </c>
      <c r="V80" s="10">
        <v>2</v>
      </c>
      <c r="W80" s="67"/>
      <c r="X80" s="67"/>
      <c r="Y80" s="10"/>
      <c r="Z80" s="10"/>
      <c r="AA80" s="27"/>
    </row>
    <row r="81" spans="1:27" ht="15" customHeight="1" x14ac:dyDescent="0.25">
      <c r="A81" s="164"/>
      <c r="B81" s="202"/>
      <c r="C81" s="203"/>
      <c r="D81" s="44" t="s">
        <v>118</v>
      </c>
      <c r="E81" s="9">
        <v>3</v>
      </c>
      <c r="F81" s="15">
        <v>3</v>
      </c>
      <c r="G81" s="67"/>
      <c r="H81" s="67"/>
      <c r="I81" s="10"/>
      <c r="J81" s="10"/>
      <c r="K81" s="67"/>
      <c r="L81" s="67"/>
      <c r="M81" s="10"/>
      <c r="N81" s="10"/>
      <c r="O81" s="67"/>
      <c r="P81" s="67"/>
      <c r="Q81" s="10"/>
      <c r="R81" s="10"/>
      <c r="S81" s="40">
        <v>3</v>
      </c>
      <c r="T81" s="67">
        <v>3</v>
      </c>
      <c r="U81" s="10"/>
      <c r="V81" s="10"/>
      <c r="W81" s="67"/>
      <c r="X81" s="67"/>
      <c r="Y81" s="10"/>
      <c r="Z81" s="10"/>
      <c r="AA81" s="27"/>
    </row>
    <row r="82" spans="1:27" ht="15" customHeight="1" x14ac:dyDescent="0.25">
      <c r="A82" s="164"/>
      <c r="B82" s="202"/>
      <c r="C82" s="203"/>
      <c r="D82" s="44" t="s">
        <v>117</v>
      </c>
      <c r="E82" s="9">
        <v>3</v>
      </c>
      <c r="F82" s="15">
        <v>3</v>
      </c>
      <c r="G82" s="67"/>
      <c r="H82" s="67"/>
      <c r="I82" s="10"/>
      <c r="J82" s="10"/>
      <c r="K82" s="67"/>
      <c r="L82" s="67"/>
      <c r="M82" s="10"/>
      <c r="N82" s="10"/>
      <c r="O82" s="67"/>
      <c r="P82" s="67"/>
      <c r="Q82" s="10"/>
      <c r="R82" s="10"/>
      <c r="S82" s="67">
        <v>3</v>
      </c>
      <c r="T82" s="67">
        <v>3</v>
      </c>
      <c r="U82" s="10"/>
      <c r="V82" s="10"/>
      <c r="W82" s="67"/>
      <c r="X82" s="67"/>
      <c r="Y82" s="10"/>
      <c r="Z82" s="10"/>
      <c r="AA82" s="27"/>
    </row>
    <row r="83" spans="1:27" ht="15" customHeight="1" x14ac:dyDescent="0.25">
      <c r="A83" s="164"/>
      <c r="B83" s="202"/>
      <c r="C83" s="203"/>
      <c r="D83" s="44" t="s">
        <v>116</v>
      </c>
      <c r="E83" s="9">
        <v>3</v>
      </c>
      <c r="F83" s="15">
        <v>3</v>
      </c>
      <c r="G83" s="67"/>
      <c r="H83" s="67"/>
      <c r="I83" s="10"/>
      <c r="J83" s="10"/>
      <c r="K83" s="67"/>
      <c r="L83" s="67"/>
      <c r="M83" s="10"/>
      <c r="N83" s="10"/>
      <c r="O83" s="67"/>
      <c r="P83" s="67"/>
      <c r="Q83" s="10"/>
      <c r="R83" s="10"/>
      <c r="S83" s="67"/>
      <c r="T83" s="67"/>
      <c r="U83" s="10">
        <v>3</v>
      </c>
      <c r="V83" s="10">
        <v>3</v>
      </c>
      <c r="W83" s="67"/>
      <c r="X83" s="67"/>
      <c r="Y83" s="10"/>
      <c r="Z83" s="10"/>
      <c r="AA83" s="27"/>
    </row>
    <row r="84" spans="1:27" ht="15" customHeight="1" x14ac:dyDescent="0.25">
      <c r="A84" s="164"/>
      <c r="B84" s="202"/>
      <c r="C84" s="203"/>
      <c r="D84" s="44" t="s">
        <v>115</v>
      </c>
      <c r="E84" s="9">
        <v>2</v>
      </c>
      <c r="F84" s="15">
        <v>2</v>
      </c>
      <c r="G84" s="67"/>
      <c r="H84" s="67"/>
      <c r="I84" s="10"/>
      <c r="J84" s="10"/>
      <c r="K84" s="67"/>
      <c r="L84" s="67"/>
      <c r="M84" s="10"/>
      <c r="N84" s="10"/>
      <c r="O84" s="67"/>
      <c r="P84" s="67"/>
      <c r="Q84" s="10"/>
      <c r="R84" s="10"/>
      <c r="S84" s="67">
        <v>2</v>
      </c>
      <c r="T84" s="67">
        <v>2</v>
      </c>
      <c r="U84" s="10"/>
      <c r="V84" s="10"/>
      <c r="W84" s="67"/>
      <c r="X84" s="67"/>
      <c r="Y84" s="10"/>
      <c r="Z84" s="10"/>
      <c r="AA84" s="27"/>
    </row>
    <row r="85" spans="1:27" ht="15" customHeight="1" x14ac:dyDescent="0.25">
      <c r="A85" s="164"/>
      <c r="B85" s="202"/>
      <c r="C85" s="203"/>
      <c r="D85" s="44" t="s">
        <v>114</v>
      </c>
      <c r="E85" s="9">
        <v>2</v>
      </c>
      <c r="F85" s="15">
        <v>2</v>
      </c>
      <c r="G85" s="67"/>
      <c r="H85" s="67"/>
      <c r="I85" s="10"/>
      <c r="J85" s="10"/>
      <c r="K85" s="67"/>
      <c r="L85" s="67"/>
      <c r="M85" s="10"/>
      <c r="N85" s="10"/>
      <c r="O85" s="67"/>
      <c r="P85" s="67"/>
      <c r="Q85" s="10"/>
      <c r="R85" s="10"/>
      <c r="S85" s="67"/>
      <c r="T85" s="67"/>
      <c r="U85" s="10">
        <v>2</v>
      </c>
      <c r="V85" s="10">
        <v>2</v>
      </c>
      <c r="W85" s="67"/>
      <c r="X85" s="67"/>
      <c r="Y85" s="10"/>
      <c r="Z85" s="10"/>
      <c r="AA85" s="27"/>
    </row>
    <row r="86" spans="1:27" ht="15" customHeight="1" x14ac:dyDescent="0.25">
      <c r="A86" s="164"/>
      <c r="B86" s="202"/>
      <c r="C86" s="203"/>
      <c r="D86" s="43" t="s">
        <v>113</v>
      </c>
      <c r="E86" s="42">
        <v>4</v>
      </c>
      <c r="F86" s="41">
        <v>4</v>
      </c>
      <c r="G86" s="40"/>
      <c r="H86" s="40"/>
      <c r="I86" s="39"/>
      <c r="J86" s="39"/>
      <c r="K86" s="40"/>
      <c r="L86" s="40"/>
      <c r="M86" s="39"/>
      <c r="N86" s="39"/>
      <c r="O86" s="40"/>
      <c r="P86" s="40"/>
      <c r="Q86" s="39"/>
      <c r="R86" s="39"/>
      <c r="S86" s="67"/>
      <c r="T86" s="67"/>
      <c r="U86" s="10"/>
      <c r="V86" s="10"/>
      <c r="W86" s="67">
        <v>2</v>
      </c>
      <c r="X86" s="67">
        <v>2</v>
      </c>
      <c r="Y86" s="10">
        <v>2</v>
      </c>
      <c r="Z86" s="10">
        <v>2</v>
      </c>
      <c r="AA86" s="27"/>
    </row>
    <row r="87" spans="1:27" ht="15" customHeight="1" x14ac:dyDescent="0.25">
      <c r="A87" s="164"/>
      <c r="B87" s="202"/>
      <c r="C87" s="203"/>
      <c r="D87" s="44" t="s">
        <v>112</v>
      </c>
      <c r="E87" s="9">
        <v>2</v>
      </c>
      <c r="F87" s="15">
        <v>2</v>
      </c>
      <c r="G87" s="67"/>
      <c r="H87" s="67"/>
      <c r="I87" s="10"/>
      <c r="J87" s="10"/>
      <c r="K87" s="67"/>
      <c r="L87" s="67"/>
      <c r="M87" s="10"/>
      <c r="N87" s="10"/>
      <c r="O87" s="67"/>
      <c r="P87" s="67"/>
      <c r="Q87" s="10"/>
      <c r="R87" s="10"/>
      <c r="S87" s="67"/>
      <c r="T87" s="67"/>
      <c r="U87" s="10"/>
      <c r="V87" s="10"/>
      <c r="W87" s="67">
        <v>2</v>
      </c>
      <c r="X87" s="67">
        <v>2</v>
      </c>
      <c r="Y87" s="10"/>
      <c r="Z87" s="10"/>
      <c r="AA87" s="27"/>
    </row>
    <row r="88" spans="1:27" ht="15" customHeight="1" x14ac:dyDescent="0.25">
      <c r="A88" s="164"/>
      <c r="B88" s="202"/>
      <c r="C88" s="203"/>
      <c r="D88" s="44" t="s">
        <v>111</v>
      </c>
      <c r="E88" s="9">
        <v>2</v>
      </c>
      <c r="F88" s="15">
        <v>2</v>
      </c>
      <c r="G88" s="67"/>
      <c r="H88" s="67"/>
      <c r="I88" s="10"/>
      <c r="J88" s="10"/>
      <c r="K88" s="67"/>
      <c r="L88" s="67"/>
      <c r="M88" s="10"/>
      <c r="N88" s="10"/>
      <c r="O88" s="67"/>
      <c r="P88" s="67"/>
      <c r="Q88" s="10"/>
      <c r="R88" s="10"/>
      <c r="S88" s="67"/>
      <c r="T88" s="67"/>
      <c r="U88" s="10"/>
      <c r="V88" s="10"/>
      <c r="W88" s="67"/>
      <c r="X88" s="67"/>
      <c r="Y88" s="10">
        <v>2</v>
      </c>
      <c r="Z88" s="10">
        <v>2</v>
      </c>
      <c r="AA88" s="27"/>
    </row>
    <row r="89" spans="1:27" ht="15" customHeight="1" x14ac:dyDescent="0.25">
      <c r="A89" s="164"/>
      <c r="B89" s="202"/>
      <c r="C89" s="203"/>
      <c r="D89" s="44" t="s">
        <v>110</v>
      </c>
      <c r="E89" s="9">
        <v>2</v>
      </c>
      <c r="F89" s="15">
        <v>2</v>
      </c>
      <c r="G89" s="67"/>
      <c r="H89" s="67"/>
      <c r="I89" s="10"/>
      <c r="J89" s="10"/>
      <c r="K89" s="67"/>
      <c r="L89" s="67"/>
      <c r="M89" s="10"/>
      <c r="N89" s="10"/>
      <c r="O89" s="67"/>
      <c r="P89" s="67"/>
      <c r="Q89" s="10"/>
      <c r="R89" s="10"/>
      <c r="S89" s="67"/>
      <c r="T89" s="67"/>
      <c r="U89" s="10"/>
      <c r="V89" s="10"/>
      <c r="W89" s="67">
        <v>2</v>
      </c>
      <c r="X89" s="67">
        <v>2</v>
      </c>
      <c r="Y89" s="10"/>
      <c r="Z89" s="10"/>
      <c r="AA89" s="27"/>
    </row>
    <row r="90" spans="1:27" ht="15" customHeight="1" x14ac:dyDescent="0.25">
      <c r="A90" s="164"/>
      <c r="B90" s="202"/>
      <c r="C90" s="203"/>
      <c r="D90" s="43" t="s">
        <v>109</v>
      </c>
      <c r="E90" s="42">
        <v>4</v>
      </c>
      <c r="F90" s="41">
        <v>4</v>
      </c>
      <c r="G90" s="40"/>
      <c r="H90" s="40"/>
      <c r="I90" s="39"/>
      <c r="J90" s="39"/>
      <c r="K90" s="40"/>
      <c r="L90" s="40"/>
      <c r="M90" s="39"/>
      <c r="N90" s="39"/>
      <c r="O90" s="40"/>
      <c r="P90" s="40"/>
      <c r="Q90" s="39"/>
      <c r="R90" s="39"/>
      <c r="S90" s="67">
        <v>2</v>
      </c>
      <c r="T90" s="67">
        <v>2</v>
      </c>
      <c r="U90" s="10">
        <v>2</v>
      </c>
      <c r="V90" s="10">
        <v>2</v>
      </c>
      <c r="W90" s="67"/>
      <c r="X90" s="67"/>
      <c r="Y90" s="10"/>
      <c r="Z90" s="10"/>
      <c r="AA90" s="27"/>
    </row>
    <row r="91" spans="1:27" ht="15" customHeight="1" x14ac:dyDescent="0.25">
      <c r="A91" s="164"/>
      <c r="B91" s="202"/>
      <c r="C91" s="203"/>
      <c r="D91" s="43" t="s">
        <v>108</v>
      </c>
      <c r="E91" s="42">
        <v>2</v>
      </c>
      <c r="F91" s="41">
        <v>2</v>
      </c>
      <c r="G91" s="40"/>
      <c r="H91" s="40"/>
      <c r="I91" s="39"/>
      <c r="J91" s="39"/>
      <c r="K91" s="40"/>
      <c r="L91" s="40"/>
      <c r="M91" s="39"/>
      <c r="N91" s="39"/>
      <c r="O91" s="40"/>
      <c r="P91" s="40"/>
      <c r="Q91" s="39"/>
      <c r="R91" s="39"/>
      <c r="S91" s="67">
        <v>2</v>
      </c>
      <c r="T91" s="67">
        <v>2</v>
      </c>
      <c r="U91" s="10"/>
      <c r="V91" s="10"/>
      <c r="W91" s="67"/>
      <c r="X91" s="67"/>
      <c r="Y91" s="10"/>
      <c r="Z91" s="10"/>
      <c r="AA91" s="27"/>
    </row>
    <row r="92" spans="1:27" ht="15" customHeight="1" x14ac:dyDescent="0.25">
      <c r="A92" s="164"/>
      <c r="B92" s="202"/>
      <c r="C92" s="203"/>
      <c r="D92" s="43" t="s">
        <v>107</v>
      </c>
      <c r="E92" s="42">
        <v>2</v>
      </c>
      <c r="F92" s="41">
        <v>2</v>
      </c>
      <c r="G92" s="40"/>
      <c r="H92" s="40"/>
      <c r="I92" s="39"/>
      <c r="J92" s="39"/>
      <c r="K92" s="40"/>
      <c r="L92" s="40"/>
      <c r="M92" s="39"/>
      <c r="N92" s="39"/>
      <c r="O92" s="40"/>
      <c r="P92" s="40"/>
      <c r="Q92" s="39"/>
      <c r="R92" s="39"/>
      <c r="S92" s="67"/>
      <c r="T92" s="67"/>
      <c r="U92" s="10">
        <v>2</v>
      </c>
      <c r="V92" s="10">
        <v>2</v>
      </c>
      <c r="W92" s="67"/>
      <c r="X92" s="67"/>
      <c r="Y92" s="10"/>
      <c r="Z92" s="10"/>
      <c r="AA92" s="27"/>
    </row>
    <row r="93" spans="1:27" ht="15" customHeight="1" x14ac:dyDescent="0.25">
      <c r="A93" s="164"/>
      <c r="B93" s="202"/>
      <c r="C93" s="203"/>
      <c r="D93" s="43" t="s">
        <v>106</v>
      </c>
      <c r="E93" s="42">
        <v>2</v>
      </c>
      <c r="F93" s="41">
        <v>2</v>
      </c>
      <c r="G93" s="40"/>
      <c r="H93" s="40"/>
      <c r="I93" s="39"/>
      <c r="J93" s="39"/>
      <c r="K93" s="40"/>
      <c r="L93" s="40"/>
      <c r="M93" s="39"/>
      <c r="N93" s="39"/>
      <c r="O93" s="40"/>
      <c r="P93" s="40"/>
      <c r="Q93" s="39"/>
      <c r="R93" s="39"/>
      <c r="S93" s="67">
        <v>2</v>
      </c>
      <c r="T93" s="67">
        <v>2</v>
      </c>
      <c r="U93" s="10"/>
      <c r="V93" s="10"/>
      <c r="W93" s="67"/>
      <c r="X93" s="67"/>
      <c r="Y93" s="10"/>
      <c r="Z93" s="10"/>
      <c r="AA93" s="27"/>
    </row>
    <row r="94" spans="1:27" ht="15" customHeight="1" x14ac:dyDescent="0.25">
      <c r="A94" s="164"/>
      <c r="B94" s="202"/>
      <c r="C94" s="203"/>
      <c r="D94" s="43" t="s">
        <v>105</v>
      </c>
      <c r="E94" s="42">
        <v>2</v>
      </c>
      <c r="F94" s="41">
        <v>2</v>
      </c>
      <c r="G94" s="40"/>
      <c r="H94" s="40"/>
      <c r="I94" s="39"/>
      <c r="J94" s="39"/>
      <c r="K94" s="40"/>
      <c r="L94" s="40"/>
      <c r="M94" s="39"/>
      <c r="N94" s="39"/>
      <c r="O94" s="40"/>
      <c r="P94" s="40"/>
      <c r="Q94" s="39"/>
      <c r="R94" s="39"/>
      <c r="S94" s="67"/>
      <c r="T94" s="67"/>
      <c r="U94" s="10"/>
      <c r="V94" s="10"/>
      <c r="W94" s="67">
        <v>2</v>
      </c>
      <c r="X94" s="67">
        <v>2</v>
      </c>
      <c r="Y94" s="10"/>
      <c r="Z94" s="10"/>
      <c r="AA94" s="27"/>
    </row>
    <row r="95" spans="1:27" ht="15" customHeight="1" x14ac:dyDescent="0.25">
      <c r="A95" s="164"/>
      <c r="B95" s="202"/>
      <c r="C95" s="203"/>
      <c r="D95" s="43" t="s">
        <v>104</v>
      </c>
      <c r="E95" s="42">
        <v>2</v>
      </c>
      <c r="F95" s="41">
        <v>2</v>
      </c>
      <c r="G95" s="40"/>
      <c r="H95" s="40"/>
      <c r="I95" s="39"/>
      <c r="J95" s="39"/>
      <c r="K95" s="40"/>
      <c r="L95" s="40"/>
      <c r="M95" s="39"/>
      <c r="N95" s="39"/>
      <c r="O95" s="40"/>
      <c r="P95" s="40"/>
      <c r="Q95" s="39"/>
      <c r="R95" s="39"/>
      <c r="S95" s="67"/>
      <c r="T95" s="67"/>
      <c r="U95" s="10"/>
      <c r="V95" s="10"/>
      <c r="W95" s="67"/>
      <c r="X95" s="67"/>
      <c r="Y95" s="10">
        <v>2</v>
      </c>
      <c r="Z95" s="10">
        <v>2</v>
      </c>
      <c r="AA95" s="27"/>
    </row>
    <row r="96" spans="1:27" ht="15" customHeight="1" x14ac:dyDescent="0.25">
      <c r="A96" s="164"/>
      <c r="B96" s="202"/>
      <c r="C96" s="203"/>
      <c r="D96" s="43" t="s">
        <v>103</v>
      </c>
      <c r="E96" s="42">
        <v>3</v>
      </c>
      <c r="F96" s="41">
        <v>3</v>
      </c>
      <c r="G96" s="40"/>
      <c r="H96" s="40"/>
      <c r="I96" s="39"/>
      <c r="J96" s="39"/>
      <c r="K96" s="40"/>
      <c r="L96" s="40"/>
      <c r="M96" s="39"/>
      <c r="N96" s="39"/>
      <c r="O96" s="40"/>
      <c r="P96" s="40"/>
      <c r="Q96" s="39"/>
      <c r="R96" s="39"/>
      <c r="S96" s="67"/>
      <c r="T96" s="67"/>
      <c r="U96" s="10"/>
      <c r="V96" s="10"/>
      <c r="W96" s="67">
        <v>3</v>
      </c>
      <c r="X96" s="67">
        <v>3</v>
      </c>
      <c r="Y96" s="10"/>
      <c r="Z96" s="10"/>
      <c r="AA96" s="27"/>
    </row>
    <row r="97" spans="1:27" ht="15" customHeight="1" x14ac:dyDescent="0.25">
      <c r="A97" s="164"/>
      <c r="B97" s="202"/>
      <c r="C97" s="203"/>
      <c r="D97" s="43" t="s">
        <v>102</v>
      </c>
      <c r="E97" s="42">
        <v>3</v>
      </c>
      <c r="F97" s="41">
        <v>3</v>
      </c>
      <c r="G97" s="40"/>
      <c r="H97" s="40"/>
      <c r="I97" s="39"/>
      <c r="J97" s="39"/>
      <c r="K97" s="40"/>
      <c r="L97" s="40"/>
      <c r="M97" s="39"/>
      <c r="N97" s="39"/>
      <c r="O97" s="40"/>
      <c r="P97" s="40"/>
      <c r="Q97" s="39"/>
      <c r="R97" s="39"/>
      <c r="S97" s="67"/>
      <c r="T97" s="67"/>
      <c r="U97" s="10"/>
      <c r="V97" s="10"/>
      <c r="W97" s="67"/>
      <c r="X97" s="67"/>
      <c r="Y97" s="10">
        <v>3</v>
      </c>
      <c r="Z97" s="10">
        <v>3</v>
      </c>
      <c r="AA97" s="27"/>
    </row>
    <row r="98" spans="1:27" ht="15" customHeight="1" x14ac:dyDescent="0.25">
      <c r="A98" s="164"/>
      <c r="B98" s="204"/>
      <c r="C98" s="203"/>
      <c r="D98" s="43" t="s">
        <v>101</v>
      </c>
      <c r="E98" s="42">
        <v>2</v>
      </c>
      <c r="F98" s="41">
        <v>2</v>
      </c>
      <c r="G98" s="40"/>
      <c r="H98" s="40"/>
      <c r="I98" s="39"/>
      <c r="J98" s="39"/>
      <c r="K98" s="40"/>
      <c r="L98" s="40"/>
      <c r="M98" s="39"/>
      <c r="N98" s="39"/>
      <c r="O98" s="40"/>
      <c r="P98" s="40"/>
      <c r="Q98" s="39"/>
      <c r="R98" s="39"/>
      <c r="S98" s="40"/>
      <c r="T98" s="40"/>
      <c r="U98" s="10">
        <v>2</v>
      </c>
      <c r="V98" s="10">
        <v>2</v>
      </c>
      <c r="W98" s="67"/>
      <c r="X98" s="67"/>
      <c r="Y98" s="10"/>
      <c r="Z98" s="10"/>
      <c r="AA98" s="45"/>
    </row>
    <row r="99" spans="1:27" ht="15" customHeight="1" x14ac:dyDescent="0.25">
      <c r="A99" s="164"/>
      <c r="B99" s="205"/>
      <c r="C99" s="206"/>
      <c r="D99" s="43" t="s">
        <v>100</v>
      </c>
      <c r="E99" s="42">
        <v>2</v>
      </c>
      <c r="F99" s="41">
        <v>2</v>
      </c>
      <c r="G99" s="40"/>
      <c r="H99" s="40"/>
      <c r="I99" s="39"/>
      <c r="J99" s="39"/>
      <c r="K99" s="40"/>
      <c r="L99" s="40"/>
      <c r="M99" s="39"/>
      <c r="N99" s="39"/>
      <c r="O99" s="40"/>
      <c r="P99" s="40"/>
      <c r="Q99" s="39"/>
      <c r="R99" s="39"/>
      <c r="S99" s="67"/>
      <c r="T99" s="67"/>
      <c r="U99" s="10"/>
      <c r="V99" s="10"/>
      <c r="W99" s="67">
        <v>2</v>
      </c>
      <c r="X99" s="67">
        <v>2</v>
      </c>
      <c r="Y99" s="10"/>
      <c r="Z99" s="10"/>
      <c r="AA99" s="45"/>
    </row>
    <row r="100" spans="1:27" ht="15" customHeight="1" x14ac:dyDescent="0.25">
      <c r="A100" s="202" t="s">
        <v>99</v>
      </c>
      <c r="B100" s="210"/>
      <c r="C100" s="203"/>
      <c r="D100" s="43" t="s">
        <v>98</v>
      </c>
      <c r="E100" s="42">
        <v>4</v>
      </c>
      <c r="F100" s="41">
        <v>4</v>
      </c>
      <c r="G100" s="40"/>
      <c r="H100" s="40"/>
      <c r="I100" s="39"/>
      <c r="J100" s="39"/>
      <c r="K100" s="40"/>
      <c r="L100" s="40"/>
      <c r="M100" s="39"/>
      <c r="N100" s="39"/>
      <c r="O100" s="40"/>
      <c r="P100" s="40"/>
      <c r="Q100" s="39"/>
      <c r="R100" s="39"/>
      <c r="S100" s="67">
        <v>2</v>
      </c>
      <c r="T100" s="67">
        <v>2</v>
      </c>
      <c r="U100" s="10">
        <v>2</v>
      </c>
      <c r="V100" s="10">
        <v>2</v>
      </c>
      <c r="W100" s="67"/>
      <c r="X100" s="67"/>
      <c r="Y100" s="10"/>
      <c r="Z100" s="10"/>
      <c r="AA100" s="185" t="s">
        <v>97</v>
      </c>
    </row>
    <row r="101" spans="1:27" ht="15" customHeight="1" x14ac:dyDescent="0.25">
      <c r="A101" s="204"/>
      <c r="B101" s="210"/>
      <c r="C101" s="203"/>
      <c r="D101" s="43" t="s">
        <v>96</v>
      </c>
      <c r="E101" s="42">
        <v>2</v>
      </c>
      <c r="F101" s="41">
        <v>2</v>
      </c>
      <c r="G101" s="40"/>
      <c r="H101" s="40"/>
      <c r="I101" s="39"/>
      <c r="J101" s="39"/>
      <c r="K101" s="40"/>
      <c r="L101" s="40"/>
      <c r="M101" s="39"/>
      <c r="N101" s="39"/>
      <c r="O101" s="40"/>
      <c r="P101" s="40"/>
      <c r="Q101" s="39"/>
      <c r="R101" s="39"/>
      <c r="S101" s="67">
        <v>2</v>
      </c>
      <c r="T101" s="67">
        <v>2</v>
      </c>
      <c r="U101" s="10"/>
      <c r="V101" s="10"/>
      <c r="W101" s="67"/>
      <c r="X101" s="67"/>
      <c r="Y101" s="10"/>
      <c r="Z101" s="10"/>
      <c r="AA101" s="186"/>
    </row>
    <row r="102" spans="1:27" ht="15" customHeight="1" x14ac:dyDescent="0.25">
      <c r="A102" s="204"/>
      <c r="B102" s="210"/>
      <c r="C102" s="203"/>
      <c r="D102" s="44" t="s">
        <v>95</v>
      </c>
      <c r="E102" s="9">
        <v>2</v>
      </c>
      <c r="F102" s="15">
        <v>2</v>
      </c>
      <c r="G102" s="67"/>
      <c r="H102" s="67"/>
      <c r="I102" s="10"/>
      <c r="J102" s="10"/>
      <c r="K102" s="67"/>
      <c r="L102" s="67"/>
      <c r="M102" s="10"/>
      <c r="N102" s="10"/>
      <c r="O102" s="67"/>
      <c r="P102" s="67"/>
      <c r="Q102" s="10"/>
      <c r="R102" s="10"/>
      <c r="S102" s="67"/>
      <c r="T102" s="67"/>
      <c r="U102" s="10">
        <v>2</v>
      </c>
      <c r="V102" s="10">
        <v>2</v>
      </c>
      <c r="W102" s="67"/>
      <c r="X102" s="67"/>
      <c r="Y102" s="10"/>
      <c r="Z102" s="10"/>
      <c r="AA102" s="186"/>
    </row>
    <row r="103" spans="1:27" ht="15" customHeight="1" x14ac:dyDescent="0.25">
      <c r="A103" s="205"/>
      <c r="B103" s="211"/>
      <c r="C103" s="206"/>
      <c r="D103" s="43" t="s">
        <v>94</v>
      </c>
      <c r="E103" s="42">
        <v>6</v>
      </c>
      <c r="F103" s="41">
        <v>6</v>
      </c>
      <c r="G103" s="40"/>
      <c r="H103" s="40"/>
      <c r="I103" s="39"/>
      <c r="J103" s="39"/>
      <c r="K103" s="40"/>
      <c r="L103" s="40"/>
      <c r="M103" s="39"/>
      <c r="N103" s="39"/>
      <c r="O103" s="40"/>
      <c r="P103" s="40"/>
      <c r="Q103" s="39"/>
      <c r="R103" s="39"/>
      <c r="S103" s="67"/>
      <c r="T103" s="67"/>
      <c r="U103" s="10"/>
      <c r="V103" s="10"/>
      <c r="W103" s="67">
        <v>3</v>
      </c>
      <c r="X103" s="67">
        <v>3</v>
      </c>
      <c r="Y103" s="10">
        <v>3</v>
      </c>
      <c r="Z103" s="10">
        <v>3</v>
      </c>
      <c r="AA103" s="187"/>
    </row>
    <row r="104" spans="1:27" s="38" customFormat="1" ht="33" customHeight="1" x14ac:dyDescent="0.25">
      <c r="A104" s="188" t="s">
        <v>93</v>
      </c>
      <c r="B104" s="189"/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90"/>
    </row>
    <row r="105" spans="1:27" s="36" customFormat="1" ht="21" customHeight="1" x14ac:dyDescent="0.25">
      <c r="A105" s="191" t="s">
        <v>269</v>
      </c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3"/>
    </row>
    <row r="106" spans="1:27" s="37" customFormat="1" ht="21" customHeight="1" x14ac:dyDescent="0.25">
      <c r="A106" s="175" t="s">
        <v>92</v>
      </c>
      <c r="B106" s="194"/>
      <c r="C106" s="194"/>
      <c r="D106" s="194"/>
      <c r="E106" s="194"/>
      <c r="F106" s="194"/>
      <c r="G106" s="194"/>
      <c r="H106" s="194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4"/>
      <c r="Z106" s="194"/>
      <c r="AA106" s="195"/>
    </row>
    <row r="107" spans="1:27" s="36" customFormat="1" ht="21" customHeight="1" x14ac:dyDescent="0.25">
      <c r="A107" s="175" t="s">
        <v>91</v>
      </c>
      <c r="B107" s="194"/>
      <c r="C107" s="194"/>
      <c r="D107" s="194"/>
      <c r="E107" s="194"/>
      <c r="F107" s="194"/>
      <c r="G107" s="194"/>
      <c r="H107" s="194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4"/>
      <c r="Z107" s="194"/>
      <c r="AA107" s="195"/>
    </row>
    <row r="108" spans="1:27" s="36" customFormat="1" ht="21" customHeight="1" x14ac:dyDescent="0.25">
      <c r="A108" s="175" t="s">
        <v>90</v>
      </c>
      <c r="B108" s="194"/>
      <c r="C108" s="194"/>
      <c r="D108" s="194"/>
      <c r="E108" s="194"/>
      <c r="F108" s="194"/>
      <c r="G108" s="194"/>
      <c r="H108" s="194"/>
      <c r="I108" s="194"/>
      <c r="J108" s="194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  <c r="Y108" s="194"/>
      <c r="Z108" s="194"/>
      <c r="AA108" s="195"/>
    </row>
    <row r="109" spans="1:27" s="36" customFormat="1" ht="21" customHeight="1" x14ac:dyDescent="0.25">
      <c r="A109" s="175" t="s">
        <v>89</v>
      </c>
      <c r="B109" s="194"/>
      <c r="C109" s="194"/>
      <c r="D109" s="194"/>
      <c r="E109" s="194"/>
      <c r="F109" s="194"/>
      <c r="G109" s="194"/>
      <c r="H109" s="194"/>
      <c r="I109" s="194"/>
      <c r="J109" s="194"/>
      <c r="K109" s="194"/>
      <c r="L109" s="194"/>
      <c r="M109" s="194"/>
      <c r="N109" s="194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4"/>
      <c r="Z109" s="194"/>
      <c r="AA109" s="195"/>
    </row>
    <row r="110" spans="1:27" s="36" customFormat="1" ht="18.75" customHeight="1" x14ac:dyDescent="0.25">
      <c r="A110" s="179" t="s">
        <v>88</v>
      </c>
      <c r="B110" s="180"/>
      <c r="C110" s="180"/>
      <c r="D110" s="180"/>
      <c r="E110" s="180"/>
      <c r="F110" s="180"/>
      <c r="G110" s="180"/>
      <c r="H110" s="180"/>
      <c r="I110" s="180"/>
      <c r="J110" s="180"/>
      <c r="K110" s="180"/>
      <c r="L110" s="180"/>
      <c r="M110" s="180"/>
      <c r="N110" s="180"/>
      <c r="O110" s="180"/>
      <c r="P110" s="180"/>
      <c r="Q110" s="180"/>
      <c r="R110" s="180"/>
      <c r="S110" s="180"/>
      <c r="T110" s="180"/>
      <c r="U110" s="180"/>
      <c r="V110" s="180"/>
      <c r="W110" s="180"/>
      <c r="X110" s="180"/>
      <c r="Y110" s="180"/>
      <c r="Z110" s="180"/>
      <c r="AA110" s="181"/>
    </row>
    <row r="111" spans="1:27" ht="19.350000000000001" customHeight="1" x14ac:dyDescent="0.25"/>
  </sheetData>
  <mergeCells count="36">
    <mergeCell ref="A108:AA108"/>
    <mergeCell ref="A109:AA109"/>
    <mergeCell ref="A110:AA110"/>
    <mergeCell ref="A100:C103"/>
    <mergeCell ref="AA100:AA103"/>
    <mergeCell ref="A104:AA104"/>
    <mergeCell ref="A105:AA105"/>
    <mergeCell ref="A106:AA106"/>
    <mergeCell ref="A107:AA107"/>
    <mergeCell ref="A80:A99"/>
    <mergeCell ref="B80:C99"/>
    <mergeCell ref="K5:N5"/>
    <mergeCell ref="O5:R5"/>
    <mergeCell ref="S5:V5"/>
    <mergeCell ref="A24:B78"/>
    <mergeCell ref="C24:C50"/>
    <mergeCell ref="C51:C69"/>
    <mergeCell ref="C70:C78"/>
    <mergeCell ref="A79:D79"/>
    <mergeCell ref="A8:B23"/>
    <mergeCell ref="C8:C10"/>
    <mergeCell ref="C12:C13"/>
    <mergeCell ref="C14:C15"/>
    <mergeCell ref="C17:C18"/>
    <mergeCell ref="C20:C21"/>
    <mergeCell ref="A1:AA2"/>
    <mergeCell ref="A3:AA3"/>
    <mergeCell ref="A4:B7"/>
    <mergeCell ref="C4:C7"/>
    <mergeCell ref="D4:D7"/>
    <mergeCell ref="E4:Z4"/>
    <mergeCell ref="AA4:AA7"/>
    <mergeCell ref="E5:E7"/>
    <mergeCell ref="F5:F7"/>
    <mergeCell ref="G5:J5"/>
    <mergeCell ref="W5:Z5"/>
  </mergeCells>
  <phoneticPr fontId="6" type="noConversion"/>
  <printOptions horizontalCentered="1"/>
  <pageMargins left="0" right="0" top="0" bottom="0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Z91"/>
  <sheetViews>
    <sheetView tabSelected="1" view="pageBreakPreview" zoomScale="90" zoomScaleNormal="115" zoomScaleSheetLayoutView="90" workbookViewId="0">
      <selection activeCell="AD18" sqref="AD18"/>
    </sheetView>
  </sheetViews>
  <sheetFormatPr defaultRowHeight="16.5" x14ac:dyDescent="0.25"/>
  <cols>
    <col min="1" max="2" width="4.625" customWidth="1"/>
    <col min="3" max="3" width="30.125" customWidth="1"/>
    <col min="4" max="25" width="4.5" customWidth="1"/>
    <col min="26" max="26" width="13.125" customWidth="1"/>
  </cols>
  <sheetData>
    <row r="1" spans="1:26" x14ac:dyDescent="0.25">
      <c r="A1" s="227" t="s">
        <v>173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9"/>
    </row>
    <row r="2" spans="1:26" x14ac:dyDescent="0.25">
      <c r="A2" s="230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9"/>
    </row>
    <row r="3" spans="1:26" s="33" customFormat="1" ht="51.75" customHeight="1" x14ac:dyDescent="0.2">
      <c r="A3" s="144" t="s">
        <v>258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2"/>
    </row>
    <row r="4" spans="1:26" x14ac:dyDescent="0.25">
      <c r="A4" s="236" t="s">
        <v>4</v>
      </c>
      <c r="B4" s="146" t="s">
        <v>5</v>
      </c>
      <c r="C4" s="225" t="s">
        <v>6</v>
      </c>
      <c r="D4" s="149" t="s">
        <v>7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1"/>
      <c r="Z4" s="152" t="s">
        <v>3</v>
      </c>
    </row>
    <row r="5" spans="1:26" x14ac:dyDescent="0.25">
      <c r="A5" s="237"/>
      <c r="B5" s="147"/>
      <c r="C5" s="225"/>
      <c r="D5" s="238" t="s">
        <v>8</v>
      </c>
      <c r="E5" s="239" t="s">
        <v>9</v>
      </c>
      <c r="F5" s="240" t="s">
        <v>10</v>
      </c>
      <c r="G5" s="240"/>
      <c r="H5" s="240"/>
      <c r="I5" s="240"/>
      <c r="J5" s="240" t="s">
        <v>11</v>
      </c>
      <c r="K5" s="240"/>
      <c r="L5" s="240"/>
      <c r="M5" s="240"/>
      <c r="N5" s="240" t="s">
        <v>12</v>
      </c>
      <c r="O5" s="240"/>
      <c r="P5" s="240"/>
      <c r="Q5" s="240"/>
      <c r="R5" s="240" t="s">
        <v>13</v>
      </c>
      <c r="S5" s="240"/>
      <c r="T5" s="240"/>
      <c r="U5" s="240"/>
      <c r="V5" s="240" t="s">
        <v>14</v>
      </c>
      <c r="W5" s="240"/>
      <c r="X5" s="240"/>
      <c r="Y5" s="240"/>
      <c r="Z5" s="153"/>
    </row>
    <row r="6" spans="1:26" x14ac:dyDescent="0.25">
      <c r="A6" s="237"/>
      <c r="B6" s="147"/>
      <c r="C6" s="225"/>
      <c r="D6" s="238"/>
      <c r="E6" s="239"/>
      <c r="F6" s="30" t="s">
        <v>15</v>
      </c>
      <c r="G6" s="30" t="s">
        <v>15</v>
      </c>
      <c r="H6" s="1" t="s">
        <v>16</v>
      </c>
      <c r="I6" s="1" t="s">
        <v>16</v>
      </c>
      <c r="J6" s="30" t="s">
        <v>15</v>
      </c>
      <c r="K6" s="30" t="s">
        <v>15</v>
      </c>
      <c r="L6" s="1" t="s">
        <v>16</v>
      </c>
      <c r="M6" s="1" t="s">
        <v>16</v>
      </c>
      <c r="N6" s="30" t="s">
        <v>15</v>
      </c>
      <c r="O6" s="30" t="s">
        <v>15</v>
      </c>
      <c r="P6" s="1" t="s">
        <v>16</v>
      </c>
      <c r="Q6" s="1" t="s">
        <v>16</v>
      </c>
      <c r="R6" s="30" t="s">
        <v>15</v>
      </c>
      <c r="S6" s="30" t="s">
        <v>15</v>
      </c>
      <c r="T6" s="1" t="s">
        <v>16</v>
      </c>
      <c r="U6" s="1" t="s">
        <v>16</v>
      </c>
      <c r="V6" s="30" t="s">
        <v>15</v>
      </c>
      <c r="W6" s="30" t="s">
        <v>15</v>
      </c>
      <c r="X6" s="1" t="s">
        <v>16</v>
      </c>
      <c r="Y6" s="1" t="s">
        <v>16</v>
      </c>
      <c r="Z6" s="153"/>
    </row>
    <row r="7" spans="1:26" ht="67.5" x14ac:dyDescent="0.25">
      <c r="A7" s="237"/>
      <c r="B7" s="147"/>
      <c r="C7" s="225"/>
      <c r="D7" s="238"/>
      <c r="E7" s="239"/>
      <c r="F7" s="95" t="s">
        <v>17</v>
      </c>
      <c r="G7" s="95" t="s">
        <v>7</v>
      </c>
      <c r="H7" s="96" t="s">
        <v>17</v>
      </c>
      <c r="I7" s="96" t="s">
        <v>7</v>
      </c>
      <c r="J7" s="95" t="s">
        <v>17</v>
      </c>
      <c r="K7" s="95" t="s">
        <v>7</v>
      </c>
      <c r="L7" s="96" t="s">
        <v>17</v>
      </c>
      <c r="M7" s="96" t="s">
        <v>7</v>
      </c>
      <c r="N7" s="95" t="s">
        <v>17</v>
      </c>
      <c r="O7" s="95" t="s">
        <v>7</v>
      </c>
      <c r="P7" s="96" t="s">
        <v>17</v>
      </c>
      <c r="Q7" s="96" t="s">
        <v>7</v>
      </c>
      <c r="R7" s="95" t="s">
        <v>17</v>
      </c>
      <c r="S7" s="95" t="s">
        <v>7</v>
      </c>
      <c r="T7" s="96" t="s">
        <v>17</v>
      </c>
      <c r="U7" s="96" t="s">
        <v>7</v>
      </c>
      <c r="V7" s="95" t="s">
        <v>17</v>
      </c>
      <c r="W7" s="95" t="s">
        <v>7</v>
      </c>
      <c r="X7" s="96" t="s">
        <v>17</v>
      </c>
      <c r="Y7" s="96" t="s">
        <v>7</v>
      </c>
      <c r="Z7" s="153"/>
    </row>
    <row r="8" spans="1:26" x14ac:dyDescent="0.25">
      <c r="A8" s="161" t="s">
        <v>26</v>
      </c>
      <c r="B8" s="152" t="s">
        <v>28</v>
      </c>
      <c r="C8" s="24" t="s">
        <v>62</v>
      </c>
      <c r="D8" s="2">
        <v>8</v>
      </c>
      <c r="E8" s="5">
        <v>8</v>
      </c>
      <c r="F8" s="30">
        <v>4</v>
      </c>
      <c r="G8" s="30">
        <v>4</v>
      </c>
      <c r="H8" s="1">
        <v>4</v>
      </c>
      <c r="I8" s="1">
        <v>4</v>
      </c>
      <c r="J8" s="30"/>
      <c r="K8" s="30"/>
      <c r="L8" s="1"/>
      <c r="M8" s="1"/>
      <c r="N8" s="30"/>
      <c r="O8" s="30"/>
      <c r="P8" s="1"/>
      <c r="Q8" s="1"/>
      <c r="R8" s="30"/>
      <c r="S8" s="30"/>
      <c r="T8" s="1"/>
      <c r="U8" s="1"/>
      <c r="V8" s="30"/>
      <c r="W8" s="30"/>
      <c r="X8" s="1"/>
      <c r="Y8" s="1"/>
      <c r="Z8" s="70"/>
    </row>
    <row r="9" spans="1:26" x14ac:dyDescent="0.25">
      <c r="A9" s="162"/>
      <c r="B9" s="153"/>
      <c r="C9" s="24" t="s">
        <v>63</v>
      </c>
      <c r="D9" s="2">
        <v>4</v>
      </c>
      <c r="E9" s="5">
        <v>4</v>
      </c>
      <c r="F9" s="30"/>
      <c r="G9" s="30"/>
      <c r="H9" s="1"/>
      <c r="I9" s="1"/>
      <c r="J9" s="30">
        <v>2</v>
      </c>
      <c r="K9" s="30">
        <v>2</v>
      </c>
      <c r="L9" s="1">
        <v>2</v>
      </c>
      <c r="M9" s="1">
        <v>2</v>
      </c>
      <c r="N9" s="30"/>
      <c r="O9" s="30"/>
      <c r="P9" s="1"/>
      <c r="Q9" s="1"/>
      <c r="R9" s="30"/>
      <c r="S9" s="30"/>
      <c r="T9" s="1"/>
      <c r="U9" s="1"/>
      <c r="V9" s="30"/>
      <c r="W9" s="30"/>
      <c r="X9" s="1"/>
      <c r="Y9" s="1"/>
      <c r="Z9" s="70"/>
    </row>
    <row r="10" spans="1:26" x14ac:dyDescent="0.25">
      <c r="A10" s="162"/>
      <c r="B10" s="172"/>
      <c r="C10" s="24" t="s">
        <v>64</v>
      </c>
      <c r="D10" s="2">
        <v>2</v>
      </c>
      <c r="E10" s="5">
        <v>2</v>
      </c>
      <c r="F10" s="30"/>
      <c r="G10" s="30"/>
      <c r="H10" s="1"/>
      <c r="I10" s="1"/>
      <c r="J10" s="30">
        <v>2</v>
      </c>
      <c r="K10" s="30">
        <v>2</v>
      </c>
      <c r="L10" s="1" t="s">
        <v>27</v>
      </c>
      <c r="M10" s="1" t="s">
        <v>27</v>
      </c>
      <c r="N10" s="30"/>
      <c r="O10" s="30"/>
      <c r="P10" s="1"/>
      <c r="Q10" s="1"/>
      <c r="R10" s="30"/>
      <c r="S10" s="30"/>
      <c r="T10" s="1"/>
      <c r="U10" s="1"/>
      <c r="V10" s="30"/>
      <c r="W10" s="30"/>
      <c r="X10" s="1"/>
      <c r="Y10" s="1"/>
      <c r="Z10" s="70" t="s">
        <v>21</v>
      </c>
    </row>
    <row r="11" spans="1:26" x14ac:dyDescent="0.25">
      <c r="A11" s="162"/>
      <c r="B11" s="70" t="s">
        <v>29</v>
      </c>
      <c r="C11" s="24" t="s">
        <v>29</v>
      </c>
      <c r="D11" s="2">
        <v>4</v>
      </c>
      <c r="E11" s="5">
        <v>4</v>
      </c>
      <c r="F11" s="30">
        <v>2</v>
      </c>
      <c r="G11" s="30">
        <v>2</v>
      </c>
      <c r="H11" s="1">
        <v>2</v>
      </c>
      <c r="I11" s="1">
        <v>2</v>
      </c>
      <c r="J11" s="30"/>
      <c r="K11" s="30"/>
      <c r="L11" s="1"/>
      <c r="M11" s="1"/>
      <c r="N11" s="30"/>
      <c r="O11" s="30"/>
      <c r="P11" s="1"/>
      <c r="Q11" s="1"/>
      <c r="R11" s="30"/>
      <c r="S11" s="30"/>
      <c r="T11" s="1"/>
      <c r="U11" s="1"/>
      <c r="V11" s="30"/>
      <c r="W11" s="30"/>
      <c r="X11" s="1"/>
      <c r="Y11" s="1"/>
      <c r="Z11" s="70"/>
    </row>
    <row r="12" spans="1:26" x14ac:dyDescent="0.25">
      <c r="A12" s="162"/>
      <c r="B12" s="153" t="s">
        <v>30</v>
      </c>
      <c r="C12" s="6" t="s">
        <v>65</v>
      </c>
      <c r="D12" s="2">
        <v>2</v>
      </c>
      <c r="E12" s="5">
        <v>2</v>
      </c>
      <c r="F12" s="7" t="s">
        <v>0</v>
      </c>
      <c r="G12" s="7" t="s">
        <v>0</v>
      </c>
      <c r="H12" s="1">
        <v>2</v>
      </c>
      <c r="I12" s="1">
        <v>2</v>
      </c>
      <c r="J12" s="30"/>
      <c r="K12" s="30"/>
      <c r="L12" s="1"/>
      <c r="M12" s="1"/>
      <c r="N12" s="30"/>
      <c r="O12" s="30"/>
      <c r="P12" s="1"/>
      <c r="Q12" s="1"/>
      <c r="R12" s="30"/>
      <c r="S12" s="30"/>
      <c r="T12" s="1"/>
      <c r="U12" s="1"/>
      <c r="V12" s="30"/>
      <c r="W12" s="30"/>
      <c r="X12" s="1"/>
      <c r="Y12" s="1"/>
      <c r="Z12" s="70" t="s">
        <v>21</v>
      </c>
    </row>
    <row r="13" spans="1:26" x14ac:dyDescent="0.25">
      <c r="A13" s="162"/>
      <c r="B13" s="172"/>
      <c r="C13" s="6" t="s">
        <v>66</v>
      </c>
      <c r="D13" s="2">
        <v>2</v>
      </c>
      <c r="E13" s="5">
        <v>2</v>
      </c>
      <c r="F13" s="30"/>
      <c r="G13" s="30"/>
      <c r="H13" s="8"/>
      <c r="I13" s="8"/>
      <c r="J13" s="30"/>
      <c r="K13" s="30"/>
      <c r="L13" s="8"/>
      <c r="M13" s="8"/>
      <c r="N13" s="30">
        <v>2</v>
      </c>
      <c r="O13" s="30">
        <v>2</v>
      </c>
      <c r="P13" s="8"/>
      <c r="Q13" s="8"/>
      <c r="R13" s="30"/>
      <c r="S13" s="30"/>
      <c r="T13" s="1"/>
      <c r="U13" s="1"/>
      <c r="V13" s="30"/>
      <c r="W13" s="30"/>
      <c r="X13" s="1"/>
      <c r="Y13" s="1"/>
      <c r="Z13" s="70"/>
    </row>
    <row r="14" spans="1:26" x14ac:dyDescent="0.25">
      <c r="A14" s="162"/>
      <c r="B14" s="153" t="s">
        <v>31</v>
      </c>
      <c r="C14" s="6" t="s">
        <v>67</v>
      </c>
      <c r="D14" s="2">
        <v>2</v>
      </c>
      <c r="E14" s="5">
        <v>2</v>
      </c>
      <c r="F14" s="30"/>
      <c r="G14" s="30"/>
      <c r="H14" s="8"/>
      <c r="I14" s="8"/>
      <c r="J14" s="7" t="s">
        <v>0</v>
      </c>
      <c r="K14" s="7" t="s">
        <v>0</v>
      </c>
      <c r="L14" s="1">
        <v>2</v>
      </c>
      <c r="M14" s="1">
        <v>2</v>
      </c>
      <c r="N14" s="30"/>
      <c r="O14" s="30"/>
      <c r="P14" s="1"/>
      <c r="Q14" s="1"/>
      <c r="R14" s="30"/>
      <c r="S14" s="30"/>
      <c r="T14" s="1"/>
      <c r="U14" s="1"/>
      <c r="V14" s="30"/>
      <c r="W14" s="30"/>
      <c r="X14" s="1"/>
      <c r="Y14" s="1"/>
      <c r="Z14" s="70" t="s">
        <v>21</v>
      </c>
    </row>
    <row r="15" spans="1:26" x14ac:dyDescent="0.25">
      <c r="A15" s="162"/>
      <c r="B15" s="172"/>
      <c r="C15" s="6" t="s">
        <v>68</v>
      </c>
      <c r="D15" s="2">
        <v>2</v>
      </c>
      <c r="E15" s="5">
        <v>2</v>
      </c>
      <c r="F15" s="7"/>
      <c r="G15" s="7"/>
      <c r="H15" s="1"/>
      <c r="I15" s="1"/>
      <c r="J15" s="7"/>
      <c r="K15" s="7"/>
      <c r="L15" s="1"/>
      <c r="M15" s="1"/>
      <c r="N15" s="7" t="s">
        <v>0</v>
      </c>
      <c r="O15" s="7" t="s">
        <v>0</v>
      </c>
      <c r="P15" s="1">
        <v>2</v>
      </c>
      <c r="Q15" s="1">
        <v>2</v>
      </c>
      <c r="R15" s="30"/>
      <c r="S15" s="30"/>
      <c r="T15" s="1"/>
      <c r="U15" s="1"/>
      <c r="V15" s="30"/>
      <c r="W15" s="30"/>
      <c r="X15" s="1"/>
      <c r="Y15" s="1"/>
      <c r="Z15" s="70" t="s">
        <v>21</v>
      </c>
    </row>
    <row r="16" spans="1:26" x14ac:dyDescent="0.25">
      <c r="A16" s="162"/>
      <c r="B16" s="70" t="s">
        <v>32</v>
      </c>
      <c r="C16" s="24" t="s">
        <v>69</v>
      </c>
      <c r="D16" s="2">
        <v>2</v>
      </c>
      <c r="E16" s="5">
        <v>2</v>
      </c>
      <c r="F16" s="30"/>
      <c r="G16" s="30"/>
      <c r="H16" s="8"/>
      <c r="I16" s="8"/>
      <c r="J16" s="30"/>
      <c r="K16" s="30"/>
      <c r="L16" s="1"/>
      <c r="M16" s="1"/>
      <c r="N16" s="30">
        <v>2</v>
      </c>
      <c r="O16" s="30">
        <v>2</v>
      </c>
      <c r="P16" s="8" t="s">
        <v>0</v>
      </c>
      <c r="Q16" s="8" t="s">
        <v>0</v>
      </c>
      <c r="R16" s="30"/>
      <c r="S16" s="30"/>
      <c r="T16" s="1"/>
      <c r="U16" s="1"/>
      <c r="V16" s="30"/>
      <c r="W16" s="30"/>
      <c r="X16" s="1"/>
      <c r="Y16" s="1"/>
      <c r="Z16" s="70" t="s">
        <v>21</v>
      </c>
    </row>
    <row r="17" spans="1:26" x14ac:dyDescent="0.25">
      <c r="A17" s="162"/>
      <c r="B17" s="152" t="s">
        <v>33</v>
      </c>
      <c r="C17" s="24" t="s">
        <v>70</v>
      </c>
      <c r="D17" s="2">
        <v>2</v>
      </c>
      <c r="E17" s="5">
        <v>2</v>
      </c>
      <c r="F17" s="30">
        <v>2</v>
      </c>
      <c r="G17" s="30">
        <v>2</v>
      </c>
      <c r="H17" s="8" t="s">
        <v>0</v>
      </c>
      <c r="I17" s="8" t="s">
        <v>0</v>
      </c>
      <c r="J17" s="30"/>
      <c r="K17" s="30"/>
      <c r="L17" s="1"/>
      <c r="M17" s="1"/>
      <c r="N17" s="30"/>
      <c r="O17" s="30"/>
      <c r="P17" s="1"/>
      <c r="Q17" s="1"/>
      <c r="R17" s="30"/>
      <c r="S17" s="30"/>
      <c r="T17" s="1"/>
      <c r="U17" s="1"/>
      <c r="V17" s="30"/>
      <c r="W17" s="30"/>
      <c r="X17" s="1"/>
      <c r="Y17" s="1"/>
      <c r="Z17" s="70" t="s">
        <v>21</v>
      </c>
    </row>
    <row r="18" spans="1:26" x14ac:dyDescent="0.25">
      <c r="A18" s="162"/>
      <c r="B18" s="172"/>
      <c r="C18" s="24" t="s">
        <v>71</v>
      </c>
      <c r="D18" s="2">
        <v>2</v>
      </c>
      <c r="E18" s="5">
        <v>2</v>
      </c>
      <c r="F18" s="7" t="s">
        <v>0</v>
      </c>
      <c r="G18" s="7" t="s">
        <v>0</v>
      </c>
      <c r="H18" s="1">
        <v>2</v>
      </c>
      <c r="I18" s="1">
        <v>2</v>
      </c>
      <c r="J18" s="30"/>
      <c r="K18" s="30"/>
      <c r="L18" s="1"/>
      <c r="M18" s="1"/>
      <c r="N18" s="30"/>
      <c r="O18" s="30"/>
      <c r="P18" s="1"/>
      <c r="Q18" s="1"/>
      <c r="R18" s="30"/>
      <c r="S18" s="30"/>
      <c r="T18" s="1"/>
      <c r="U18" s="1"/>
      <c r="V18" s="30"/>
      <c r="W18" s="30"/>
      <c r="X18" s="1"/>
      <c r="Y18" s="1"/>
      <c r="Z18" s="70" t="s">
        <v>21</v>
      </c>
    </row>
    <row r="19" spans="1:26" x14ac:dyDescent="0.25">
      <c r="A19" s="162"/>
      <c r="B19" s="70" t="s">
        <v>34</v>
      </c>
      <c r="C19" s="24" t="s">
        <v>72</v>
      </c>
      <c r="D19" s="2">
        <v>2</v>
      </c>
      <c r="E19" s="5">
        <v>2</v>
      </c>
      <c r="F19" s="30">
        <v>2</v>
      </c>
      <c r="G19" s="30">
        <v>2</v>
      </c>
      <c r="H19" s="1"/>
      <c r="I19" s="1"/>
      <c r="J19" s="30"/>
      <c r="K19" s="30"/>
      <c r="L19" s="1"/>
      <c r="M19" s="1"/>
      <c r="N19" s="30"/>
      <c r="O19" s="30"/>
      <c r="P19" s="1"/>
      <c r="Q19" s="1"/>
      <c r="R19" s="30"/>
      <c r="S19" s="30"/>
      <c r="T19" s="1"/>
      <c r="U19" s="1"/>
      <c r="V19" s="30"/>
      <c r="W19" s="30"/>
      <c r="X19" s="1"/>
      <c r="Y19" s="1"/>
      <c r="Z19" s="70"/>
    </row>
    <row r="20" spans="1:26" x14ac:dyDescent="0.25">
      <c r="A20" s="162"/>
      <c r="B20" s="173" t="s">
        <v>18</v>
      </c>
      <c r="C20" s="72" t="s">
        <v>142</v>
      </c>
      <c r="D20" s="2">
        <v>2</v>
      </c>
      <c r="E20" s="5">
        <v>4</v>
      </c>
      <c r="F20" s="30">
        <v>1</v>
      </c>
      <c r="G20" s="30">
        <v>2</v>
      </c>
      <c r="H20" s="1">
        <v>1</v>
      </c>
      <c r="I20" s="1">
        <v>2</v>
      </c>
      <c r="J20" s="30"/>
      <c r="K20" s="30"/>
      <c r="L20" s="1"/>
      <c r="M20" s="1"/>
      <c r="N20" s="30"/>
      <c r="O20" s="30"/>
      <c r="P20" s="1"/>
      <c r="Q20" s="1"/>
      <c r="R20" s="30"/>
      <c r="S20" s="30"/>
      <c r="T20" s="1"/>
      <c r="U20" s="1"/>
      <c r="V20" s="30"/>
      <c r="W20" s="30"/>
      <c r="X20" s="1"/>
      <c r="Y20" s="1"/>
      <c r="Z20" s="70"/>
    </row>
    <row r="21" spans="1:26" x14ac:dyDescent="0.25">
      <c r="A21" s="162"/>
      <c r="B21" s="174"/>
      <c r="C21" s="60" t="s">
        <v>73</v>
      </c>
      <c r="D21" s="59">
        <v>2</v>
      </c>
      <c r="E21" s="58">
        <v>2</v>
      </c>
      <c r="F21" s="7" t="s">
        <v>0</v>
      </c>
      <c r="G21" s="7" t="s">
        <v>0</v>
      </c>
      <c r="H21" s="1">
        <v>2</v>
      </c>
      <c r="I21" s="1">
        <v>2</v>
      </c>
      <c r="J21" s="30"/>
      <c r="K21" s="30"/>
      <c r="L21" s="1"/>
      <c r="M21" s="1"/>
      <c r="N21" s="30"/>
      <c r="O21" s="30"/>
      <c r="P21" s="1"/>
      <c r="Q21" s="1"/>
      <c r="R21" s="30"/>
      <c r="S21" s="30"/>
      <c r="T21" s="1"/>
      <c r="U21" s="1"/>
      <c r="V21" s="30"/>
      <c r="W21" s="30"/>
      <c r="X21" s="1"/>
      <c r="Y21" s="1"/>
      <c r="Z21" s="70" t="s">
        <v>21</v>
      </c>
    </row>
    <row r="22" spans="1:26" x14ac:dyDescent="0.25">
      <c r="A22" s="162"/>
      <c r="B22" s="69" t="s">
        <v>35</v>
      </c>
      <c r="C22" s="16" t="s">
        <v>57</v>
      </c>
      <c r="D22" s="2">
        <v>2</v>
      </c>
      <c r="E22" s="5">
        <v>2</v>
      </c>
      <c r="F22" s="30">
        <v>2</v>
      </c>
      <c r="G22" s="30">
        <v>2</v>
      </c>
      <c r="H22" s="8" t="s">
        <v>0</v>
      </c>
      <c r="I22" s="8" t="s">
        <v>0</v>
      </c>
      <c r="J22" s="30"/>
      <c r="K22" s="30"/>
      <c r="L22" s="1"/>
      <c r="M22" s="1"/>
      <c r="N22" s="30"/>
      <c r="O22" s="30"/>
      <c r="P22" s="1"/>
      <c r="Q22" s="1"/>
      <c r="R22" s="30"/>
      <c r="S22" s="30"/>
      <c r="T22" s="1"/>
      <c r="U22" s="1"/>
      <c r="V22" s="30"/>
      <c r="W22" s="30"/>
      <c r="X22" s="1"/>
      <c r="Y22" s="1"/>
      <c r="Z22" s="70" t="s">
        <v>21</v>
      </c>
    </row>
    <row r="23" spans="1:26" x14ac:dyDescent="0.25">
      <c r="A23" s="226"/>
      <c r="B23" s="68"/>
      <c r="C23" s="25" t="s">
        <v>24</v>
      </c>
      <c r="D23" s="2">
        <f t="shared" ref="D23:Y23" si="0">SUM(D8:D22)</f>
        <v>40</v>
      </c>
      <c r="E23" s="5">
        <f t="shared" si="0"/>
        <v>42</v>
      </c>
      <c r="F23" s="67">
        <f t="shared" si="0"/>
        <v>13</v>
      </c>
      <c r="G23" s="67">
        <f t="shared" si="0"/>
        <v>14</v>
      </c>
      <c r="H23" s="1">
        <f t="shared" si="0"/>
        <v>13</v>
      </c>
      <c r="I23" s="1">
        <f t="shared" si="0"/>
        <v>14</v>
      </c>
      <c r="J23" s="67">
        <f t="shared" si="0"/>
        <v>4</v>
      </c>
      <c r="K23" s="67">
        <f t="shared" si="0"/>
        <v>4</v>
      </c>
      <c r="L23" s="1">
        <f t="shared" si="0"/>
        <v>4</v>
      </c>
      <c r="M23" s="1">
        <f t="shared" si="0"/>
        <v>4</v>
      </c>
      <c r="N23" s="67">
        <f t="shared" si="0"/>
        <v>4</v>
      </c>
      <c r="O23" s="67">
        <f t="shared" si="0"/>
        <v>4</v>
      </c>
      <c r="P23" s="1">
        <f t="shared" si="0"/>
        <v>2</v>
      </c>
      <c r="Q23" s="1">
        <f t="shared" si="0"/>
        <v>2</v>
      </c>
      <c r="R23" s="67">
        <f t="shared" si="0"/>
        <v>0</v>
      </c>
      <c r="S23" s="67">
        <f t="shared" si="0"/>
        <v>0</v>
      </c>
      <c r="T23" s="1">
        <f t="shared" si="0"/>
        <v>0</v>
      </c>
      <c r="U23" s="1">
        <f t="shared" si="0"/>
        <v>0</v>
      </c>
      <c r="V23" s="67">
        <f t="shared" si="0"/>
        <v>0</v>
      </c>
      <c r="W23" s="67">
        <f t="shared" si="0"/>
        <v>0</v>
      </c>
      <c r="X23" s="1">
        <f t="shared" si="0"/>
        <v>0</v>
      </c>
      <c r="Y23" s="1">
        <f t="shared" si="0"/>
        <v>0</v>
      </c>
      <c r="Z23" s="70"/>
    </row>
    <row r="24" spans="1:26" x14ac:dyDescent="0.25">
      <c r="A24" s="166" t="s">
        <v>140</v>
      </c>
      <c r="B24" s="168" t="s">
        <v>74</v>
      </c>
      <c r="C24" s="11" t="s">
        <v>75</v>
      </c>
      <c r="D24" s="2">
        <v>4</v>
      </c>
      <c r="E24" s="5">
        <v>4</v>
      </c>
      <c r="F24" s="30">
        <v>2</v>
      </c>
      <c r="G24" s="30">
        <v>2</v>
      </c>
      <c r="H24" s="1">
        <v>2</v>
      </c>
      <c r="I24" s="1">
        <v>2</v>
      </c>
      <c r="J24" s="30"/>
      <c r="K24" s="30"/>
      <c r="L24" s="1"/>
      <c r="M24" s="1"/>
      <c r="N24" s="30"/>
      <c r="O24" s="30"/>
      <c r="P24" s="1"/>
      <c r="Q24" s="1"/>
      <c r="R24" s="30"/>
      <c r="S24" s="30"/>
      <c r="T24" s="1"/>
      <c r="U24" s="1"/>
      <c r="V24" s="30"/>
      <c r="W24" s="30"/>
      <c r="X24" s="1"/>
      <c r="Y24" s="1"/>
      <c r="Z24" s="70"/>
    </row>
    <row r="25" spans="1:26" s="97" customFormat="1" x14ac:dyDescent="0.25">
      <c r="A25" s="164"/>
      <c r="B25" s="168"/>
      <c r="C25" s="11" t="s">
        <v>160</v>
      </c>
      <c r="D25" s="2">
        <v>4</v>
      </c>
      <c r="E25" s="5">
        <v>4</v>
      </c>
      <c r="F25" s="140"/>
      <c r="G25" s="140"/>
      <c r="H25" s="1"/>
      <c r="I25" s="1"/>
      <c r="J25" s="140"/>
      <c r="K25" s="140"/>
      <c r="L25" s="1"/>
      <c r="M25" s="1"/>
      <c r="N25" s="140">
        <v>2</v>
      </c>
      <c r="O25" s="140">
        <v>2</v>
      </c>
      <c r="P25" s="1">
        <v>2</v>
      </c>
      <c r="Q25" s="1">
        <v>2</v>
      </c>
      <c r="R25" s="140"/>
      <c r="S25" s="140"/>
      <c r="T25" s="1"/>
      <c r="U25" s="1"/>
      <c r="V25" s="73"/>
      <c r="W25" s="73"/>
      <c r="X25" s="74"/>
      <c r="Y25" s="74"/>
      <c r="Z25" s="75"/>
    </row>
    <row r="26" spans="1:26" s="97" customFormat="1" x14ac:dyDescent="0.25">
      <c r="A26" s="164"/>
      <c r="B26" s="168"/>
      <c r="C26" s="11" t="s">
        <v>161</v>
      </c>
      <c r="D26" s="2">
        <v>2</v>
      </c>
      <c r="E26" s="5">
        <v>2</v>
      </c>
      <c r="F26" s="140"/>
      <c r="G26" s="140"/>
      <c r="H26" s="1"/>
      <c r="I26" s="1"/>
      <c r="J26" s="140"/>
      <c r="K26" s="140"/>
      <c r="L26" s="1"/>
      <c r="M26" s="1"/>
      <c r="N26" s="140">
        <v>2</v>
      </c>
      <c r="O26" s="140">
        <v>2</v>
      </c>
      <c r="P26" s="1" t="s">
        <v>27</v>
      </c>
      <c r="Q26" s="1" t="s">
        <v>27</v>
      </c>
      <c r="R26" s="140"/>
      <c r="S26" s="140"/>
      <c r="T26" s="1"/>
      <c r="U26" s="1"/>
      <c r="V26" s="73"/>
      <c r="W26" s="73"/>
      <c r="X26" s="74"/>
      <c r="Y26" s="74"/>
      <c r="Z26" s="76" t="s">
        <v>86</v>
      </c>
    </row>
    <row r="27" spans="1:26" s="97" customFormat="1" x14ac:dyDescent="0.25">
      <c r="A27" s="164"/>
      <c r="B27" s="168"/>
      <c r="C27" s="11" t="s">
        <v>163</v>
      </c>
      <c r="D27" s="2">
        <v>4</v>
      </c>
      <c r="E27" s="5">
        <v>4</v>
      </c>
      <c r="F27" s="140"/>
      <c r="G27" s="140"/>
      <c r="H27" s="1"/>
      <c r="I27" s="1"/>
      <c r="J27" s="140"/>
      <c r="K27" s="140"/>
      <c r="L27" s="1"/>
      <c r="M27" s="1"/>
      <c r="N27" s="140"/>
      <c r="O27" s="140"/>
      <c r="P27" s="1"/>
      <c r="Q27" s="1"/>
      <c r="R27" s="140">
        <v>2</v>
      </c>
      <c r="S27" s="140">
        <v>2</v>
      </c>
      <c r="T27" s="1">
        <v>2</v>
      </c>
      <c r="U27" s="1">
        <v>2</v>
      </c>
      <c r="V27" s="73"/>
      <c r="W27" s="73"/>
      <c r="X27" s="74"/>
      <c r="Y27" s="74"/>
      <c r="Z27" s="75"/>
    </row>
    <row r="28" spans="1:26" x14ac:dyDescent="0.25">
      <c r="A28" s="164"/>
      <c r="B28" s="168"/>
      <c r="C28" s="26" t="s">
        <v>76</v>
      </c>
      <c r="D28" s="2">
        <v>2</v>
      </c>
      <c r="E28" s="5">
        <v>2</v>
      </c>
      <c r="F28" s="140"/>
      <c r="G28" s="140"/>
      <c r="H28" s="1"/>
      <c r="I28" s="1"/>
      <c r="J28" s="140"/>
      <c r="K28" s="140"/>
      <c r="L28" s="1"/>
      <c r="M28" s="1"/>
      <c r="N28" s="140"/>
      <c r="O28" s="140"/>
      <c r="P28" s="1"/>
      <c r="Q28" s="1"/>
      <c r="R28" s="140"/>
      <c r="S28" s="140"/>
      <c r="T28" s="1"/>
      <c r="U28" s="1"/>
      <c r="V28" s="30">
        <v>2</v>
      </c>
      <c r="W28" s="30">
        <v>2</v>
      </c>
      <c r="X28" s="1" t="s">
        <v>27</v>
      </c>
      <c r="Y28" s="1" t="s">
        <v>27</v>
      </c>
      <c r="Z28" s="70" t="s">
        <v>21</v>
      </c>
    </row>
    <row r="29" spans="1:26" x14ac:dyDescent="0.25">
      <c r="A29" s="164"/>
      <c r="B29" s="168"/>
      <c r="C29" s="11" t="s">
        <v>36</v>
      </c>
      <c r="D29" s="2">
        <v>1</v>
      </c>
      <c r="E29" s="5">
        <v>1</v>
      </c>
      <c r="F29" s="30">
        <v>1</v>
      </c>
      <c r="G29" s="30">
        <v>1</v>
      </c>
      <c r="H29" s="1"/>
      <c r="I29" s="1"/>
      <c r="J29" s="30"/>
      <c r="K29" s="30"/>
      <c r="L29" s="1"/>
      <c r="M29" s="1"/>
      <c r="N29" s="30"/>
      <c r="O29" s="30"/>
      <c r="P29" s="1"/>
      <c r="Q29" s="1"/>
      <c r="R29" s="30"/>
      <c r="S29" s="30"/>
      <c r="T29" s="1"/>
      <c r="U29" s="1"/>
      <c r="V29" s="30"/>
      <c r="W29" s="30"/>
      <c r="X29" s="1"/>
      <c r="Y29" s="1"/>
      <c r="Z29" s="70"/>
    </row>
    <row r="30" spans="1:26" x14ac:dyDescent="0.25">
      <c r="A30" s="164"/>
      <c r="B30" s="168"/>
      <c r="C30" s="11" t="s">
        <v>37</v>
      </c>
      <c r="D30" s="2">
        <v>1</v>
      </c>
      <c r="E30" s="5">
        <v>1</v>
      </c>
      <c r="F30" s="30"/>
      <c r="G30" s="30"/>
      <c r="H30" s="1">
        <v>1</v>
      </c>
      <c r="I30" s="1">
        <v>1</v>
      </c>
      <c r="J30" s="30"/>
      <c r="K30" s="30"/>
      <c r="L30" s="1"/>
      <c r="M30" s="1"/>
      <c r="N30" s="30"/>
      <c r="O30" s="30"/>
      <c r="P30" s="1"/>
      <c r="Q30" s="1"/>
      <c r="R30" s="30"/>
      <c r="S30" s="30"/>
      <c r="T30" s="1"/>
      <c r="U30" s="1"/>
      <c r="V30" s="30"/>
      <c r="W30" s="30"/>
      <c r="X30" s="1"/>
      <c r="Y30" s="1"/>
      <c r="Z30" s="70"/>
    </row>
    <row r="31" spans="1:26" x14ac:dyDescent="0.25">
      <c r="A31" s="164"/>
      <c r="B31" s="168"/>
      <c r="C31" s="11" t="s">
        <v>38</v>
      </c>
      <c r="D31" s="2">
        <v>1</v>
      </c>
      <c r="E31" s="5">
        <v>1</v>
      </c>
      <c r="F31" s="30"/>
      <c r="G31" s="30"/>
      <c r="H31" s="1"/>
      <c r="I31" s="1"/>
      <c r="J31" s="30">
        <v>1</v>
      </c>
      <c r="K31" s="30">
        <v>1</v>
      </c>
      <c r="L31" s="1"/>
      <c r="M31" s="1"/>
      <c r="N31" s="30"/>
      <c r="O31" s="30"/>
      <c r="P31" s="1"/>
      <c r="Q31" s="1"/>
      <c r="R31" s="30"/>
      <c r="S31" s="30"/>
      <c r="T31" s="1"/>
      <c r="U31" s="1"/>
      <c r="V31" s="30"/>
      <c r="W31" s="30"/>
      <c r="X31" s="1"/>
      <c r="Y31" s="1"/>
      <c r="Z31" s="70"/>
    </row>
    <row r="32" spans="1:26" x14ac:dyDescent="0.25">
      <c r="A32" s="164"/>
      <c r="B32" s="168"/>
      <c r="C32" s="11" t="s">
        <v>39</v>
      </c>
      <c r="D32" s="2">
        <v>1</v>
      </c>
      <c r="E32" s="5">
        <v>1</v>
      </c>
      <c r="F32" s="30"/>
      <c r="G32" s="30"/>
      <c r="H32" s="1"/>
      <c r="I32" s="1"/>
      <c r="J32" s="30"/>
      <c r="K32" s="30"/>
      <c r="L32" s="1">
        <v>1</v>
      </c>
      <c r="M32" s="1">
        <v>1</v>
      </c>
      <c r="N32" s="30"/>
      <c r="O32" s="30"/>
      <c r="P32" s="1"/>
      <c r="Q32" s="1"/>
      <c r="R32" s="30"/>
      <c r="S32" s="30"/>
      <c r="T32" s="1"/>
      <c r="U32" s="1"/>
      <c r="V32" s="30"/>
      <c r="W32" s="30"/>
      <c r="X32" s="1"/>
      <c r="Y32" s="1"/>
      <c r="Z32" s="70"/>
    </row>
    <row r="33" spans="1:26" x14ac:dyDescent="0.25">
      <c r="A33" s="164"/>
      <c r="B33" s="168"/>
      <c r="C33" s="11" t="s">
        <v>40</v>
      </c>
      <c r="D33" s="2">
        <v>1</v>
      </c>
      <c r="E33" s="5">
        <v>1</v>
      </c>
      <c r="F33" s="30"/>
      <c r="G33" s="30"/>
      <c r="H33" s="1"/>
      <c r="I33" s="1"/>
      <c r="J33" s="30"/>
      <c r="K33" s="30"/>
      <c r="L33" s="1"/>
      <c r="M33" s="1"/>
      <c r="N33" s="30">
        <v>1</v>
      </c>
      <c r="O33" s="30">
        <v>1</v>
      </c>
      <c r="P33" s="1"/>
      <c r="Q33" s="1"/>
      <c r="R33" s="30"/>
      <c r="S33" s="30"/>
      <c r="T33" s="1"/>
      <c r="U33" s="1"/>
      <c r="V33" s="30"/>
      <c r="W33" s="30"/>
      <c r="X33" s="1"/>
      <c r="Y33" s="1"/>
      <c r="Z33" s="70"/>
    </row>
    <row r="34" spans="1:26" x14ac:dyDescent="0.25">
      <c r="A34" s="164"/>
      <c r="B34" s="168"/>
      <c r="C34" s="11" t="s">
        <v>41</v>
      </c>
      <c r="D34" s="2">
        <v>1</v>
      </c>
      <c r="E34" s="5">
        <v>1</v>
      </c>
      <c r="F34" s="30"/>
      <c r="G34" s="30"/>
      <c r="H34" s="1"/>
      <c r="I34" s="1"/>
      <c r="J34" s="30"/>
      <c r="K34" s="30"/>
      <c r="L34" s="1"/>
      <c r="M34" s="1"/>
      <c r="N34" s="30"/>
      <c r="O34" s="30"/>
      <c r="P34" s="1">
        <v>1</v>
      </c>
      <c r="Q34" s="1">
        <v>1</v>
      </c>
      <c r="R34" s="30"/>
      <c r="S34" s="30"/>
      <c r="T34" s="1"/>
      <c r="U34" s="1"/>
      <c r="V34" s="30"/>
      <c r="W34" s="30"/>
      <c r="X34" s="1"/>
      <c r="Y34" s="1"/>
      <c r="Z34" s="70"/>
    </row>
    <row r="35" spans="1:26" x14ac:dyDescent="0.25">
      <c r="A35" s="164"/>
      <c r="B35" s="168"/>
      <c r="C35" s="11" t="s">
        <v>42</v>
      </c>
      <c r="D35" s="2">
        <v>1</v>
      </c>
      <c r="E35" s="5">
        <v>1</v>
      </c>
      <c r="F35" s="30"/>
      <c r="G35" s="30"/>
      <c r="H35" s="1"/>
      <c r="I35" s="1"/>
      <c r="J35" s="30"/>
      <c r="K35" s="30"/>
      <c r="L35" s="1"/>
      <c r="M35" s="1"/>
      <c r="N35" s="30"/>
      <c r="O35" s="30"/>
      <c r="P35" s="1"/>
      <c r="Q35" s="1"/>
      <c r="R35" s="30">
        <v>1</v>
      </c>
      <c r="S35" s="30">
        <v>1</v>
      </c>
      <c r="T35" s="1"/>
      <c r="U35" s="1"/>
      <c r="V35" s="30"/>
      <c r="W35" s="30"/>
      <c r="X35" s="1"/>
      <c r="Y35" s="1"/>
      <c r="Z35" s="70"/>
    </row>
    <row r="36" spans="1:26" x14ac:dyDescent="0.25">
      <c r="A36" s="164"/>
      <c r="B36" s="168"/>
      <c r="C36" s="11" t="s">
        <v>43</v>
      </c>
      <c r="D36" s="2">
        <v>1</v>
      </c>
      <c r="E36" s="5">
        <v>1</v>
      </c>
      <c r="F36" s="30"/>
      <c r="G36" s="30"/>
      <c r="H36" s="1"/>
      <c r="I36" s="1"/>
      <c r="J36" s="30"/>
      <c r="K36" s="30"/>
      <c r="L36" s="1"/>
      <c r="M36" s="1"/>
      <c r="N36" s="30"/>
      <c r="O36" s="30"/>
      <c r="P36" s="1"/>
      <c r="Q36" s="1"/>
      <c r="R36" s="30"/>
      <c r="S36" s="30"/>
      <c r="T36" s="1">
        <v>1</v>
      </c>
      <c r="U36" s="1">
        <v>1</v>
      </c>
      <c r="V36" s="30"/>
      <c r="W36" s="30"/>
      <c r="X36" s="1"/>
      <c r="Y36" s="1"/>
      <c r="Z36" s="70"/>
    </row>
    <row r="37" spans="1:26" x14ac:dyDescent="0.25">
      <c r="A37" s="164"/>
      <c r="B37" s="168"/>
      <c r="C37" s="11" t="s">
        <v>44</v>
      </c>
      <c r="D37" s="2">
        <v>1</v>
      </c>
      <c r="E37" s="5">
        <v>1</v>
      </c>
      <c r="F37" s="30"/>
      <c r="G37" s="30"/>
      <c r="H37" s="1"/>
      <c r="I37" s="1"/>
      <c r="J37" s="30"/>
      <c r="K37" s="30"/>
      <c r="L37" s="1"/>
      <c r="M37" s="1"/>
      <c r="N37" s="30"/>
      <c r="O37" s="30"/>
      <c r="P37" s="1"/>
      <c r="Q37" s="1"/>
      <c r="R37" s="30"/>
      <c r="S37" s="30"/>
      <c r="T37" s="1"/>
      <c r="U37" s="1"/>
      <c r="V37" s="30">
        <v>1</v>
      </c>
      <c r="W37" s="30">
        <v>1</v>
      </c>
      <c r="X37" s="1"/>
      <c r="Y37" s="1"/>
      <c r="Z37" s="70"/>
    </row>
    <row r="38" spans="1:26" x14ac:dyDescent="0.25">
      <c r="A38" s="164"/>
      <c r="B38" s="168"/>
      <c r="C38" s="11" t="s">
        <v>45</v>
      </c>
      <c r="D38" s="2">
        <v>1</v>
      </c>
      <c r="E38" s="5">
        <v>1</v>
      </c>
      <c r="F38" s="30"/>
      <c r="G38" s="30"/>
      <c r="H38" s="1"/>
      <c r="I38" s="1"/>
      <c r="J38" s="30"/>
      <c r="K38" s="30"/>
      <c r="L38" s="1"/>
      <c r="M38" s="1"/>
      <c r="N38" s="30"/>
      <c r="O38" s="30"/>
      <c r="P38" s="1"/>
      <c r="Q38" s="1"/>
      <c r="R38" s="30"/>
      <c r="S38" s="30"/>
      <c r="T38" s="1"/>
      <c r="U38" s="1"/>
      <c r="V38" s="30"/>
      <c r="W38" s="30"/>
      <c r="X38" s="1">
        <v>1</v>
      </c>
      <c r="Y38" s="1">
        <v>1</v>
      </c>
      <c r="Z38" s="70"/>
    </row>
    <row r="39" spans="1:26" x14ac:dyDescent="0.25">
      <c r="A39" s="164"/>
      <c r="B39" s="168"/>
      <c r="C39" s="6" t="s">
        <v>19</v>
      </c>
      <c r="D39" s="2">
        <v>2</v>
      </c>
      <c r="E39" s="5">
        <v>2</v>
      </c>
      <c r="F39" s="30">
        <v>2</v>
      </c>
      <c r="G39" s="30">
        <v>2</v>
      </c>
      <c r="H39" s="8" t="s">
        <v>0</v>
      </c>
      <c r="I39" s="8" t="s">
        <v>0</v>
      </c>
      <c r="J39" s="30"/>
      <c r="K39" s="30"/>
      <c r="L39" s="1"/>
      <c r="M39" s="1"/>
      <c r="N39" s="30"/>
      <c r="O39" s="30"/>
      <c r="P39" s="1"/>
      <c r="Q39" s="1"/>
      <c r="R39" s="30"/>
      <c r="S39" s="30"/>
      <c r="T39" s="1"/>
      <c r="U39" s="1"/>
      <c r="V39" s="30"/>
      <c r="W39" s="30"/>
      <c r="X39" s="1"/>
      <c r="Y39" s="1"/>
      <c r="Z39" s="70" t="s">
        <v>21</v>
      </c>
    </row>
    <row r="40" spans="1:26" x14ac:dyDescent="0.25">
      <c r="A40" s="164"/>
      <c r="B40" s="168"/>
      <c r="C40" s="6" t="s">
        <v>20</v>
      </c>
      <c r="D40" s="2">
        <v>2</v>
      </c>
      <c r="E40" s="5">
        <v>2</v>
      </c>
      <c r="F40" s="30"/>
      <c r="G40" s="30"/>
      <c r="H40" s="1"/>
      <c r="I40" s="1"/>
      <c r="J40" s="7" t="s">
        <v>0</v>
      </c>
      <c r="K40" s="7" t="s">
        <v>0</v>
      </c>
      <c r="L40" s="1">
        <v>2</v>
      </c>
      <c r="M40" s="1">
        <v>2</v>
      </c>
      <c r="N40" s="30"/>
      <c r="O40" s="30"/>
      <c r="P40" s="1"/>
      <c r="Q40" s="1"/>
      <c r="R40" s="30"/>
      <c r="S40" s="30"/>
      <c r="T40" s="1"/>
      <c r="U40" s="1"/>
      <c r="V40" s="30"/>
      <c r="W40" s="30"/>
      <c r="X40" s="1"/>
      <c r="Y40" s="1"/>
      <c r="Z40" s="70" t="s">
        <v>21</v>
      </c>
    </row>
    <row r="41" spans="1:26" x14ac:dyDescent="0.25">
      <c r="A41" s="164"/>
      <c r="B41" s="168"/>
      <c r="C41" s="11" t="s">
        <v>46</v>
      </c>
      <c r="D41" s="2">
        <v>2</v>
      </c>
      <c r="E41" s="5">
        <v>2</v>
      </c>
      <c r="F41" s="30"/>
      <c r="G41" s="30"/>
      <c r="H41" s="1"/>
      <c r="I41" s="1"/>
      <c r="J41" s="30">
        <v>2</v>
      </c>
      <c r="K41" s="30">
        <v>2</v>
      </c>
      <c r="L41" s="8" t="s">
        <v>0</v>
      </c>
      <c r="M41" s="8" t="s">
        <v>0</v>
      </c>
      <c r="N41" s="30"/>
      <c r="O41" s="30"/>
      <c r="P41" s="1"/>
      <c r="Q41" s="1"/>
      <c r="R41" s="30"/>
      <c r="S41" s="30"/>
      <c r="T41" s="1"/>
      <c r="U41" s="1"/>
      <c r="V41" s="30"/>
      <c r="W41" s="30"/>
      <c r="X41" s="1"/>
      <c r="Y41" s="1"/>
      <c r="Z41" s="70" t="s">
        <v>21</v>
      </c>
    </row>
    <row r="42" spans="1:26" x14ac:dyDescent="0.25">
      <c r="A42" s="164"/>
      <c r="B42" s="168"/>
      <c r="C42" s="6" t="s">
        <v>77</v>
      </c>
      <c r="D42" s="2">
        <v>2</v>
      </c>
      <c r="E42" s="5">
        <v>2</v>
      </c>
      <c r="F42" s="30"/>
      <c r="G42" s="30"/>
      <c r="H42" s="8"/>
      <c r="I42" s="8"/>
      <c r="J42" s="7"/>
      <c r="K42" s="7"/>
      <c r="L42" s="1"/>
      <c r="M42" s="1"/>
      <c r="N42" s="30"/>
      <c r="O42" s="30"/>
      <c r="P42" s="1">
        <v>2</v>
      </c>
      <c r="Q42" s="1">
        <v>2</v>
      </c>
      <c r="R42" s="30"/>
      <c r="S42" s="30"/>
      <c r="T42" s="1"/>
      <c r="U42" s="1"/>
      <c r="V42" s="30"/>
      <c r="W42" s="30"/>
      <c r="X42" s="1"/>
      <c r="Y42" s="1"/>
      <c r="Z42" s="70"/>
    </row>
    <row r="43" spans="1:26" x14ac:dyDescent="0.25">
      <c r="A43" s="164"/>
      <c r="B43" s="168"/>
      <c r="C43" s="11" t="s">
        <v>1</v>
      </c>
      <c r="D43" s="2">
        <v>2</v>
      </c>
      <c r="E43" s="5">
        <v>2</v>
      </c>
      <c r="F43" s="30"/>
      <c r="G43" s="30"/>
      <c r="H43" s="1"/>
      <c r="I43" s="1"/>
      <c r="J43" s="30"/>
      <c r="K43" s="30"/>
      <c r="L43" s="8"/>
      <c r="M43" s="8"/>
      <c r="N43" s="7" t="s">
        <v>0</v>
      </c>
      <c r="O43" s="7" t="s">
        <v>0</v>
      </c>
      <c r="P43" s="1">
        <v>2</v>
      </c>
      <c r="Q43" s="1">
        <v>2</v>
      </c>
      <c r="R43" s="30"/>
      <c r="S43" s="30"/>
      <c r="T43" s="1"/>
      <c r="U43" s="1"/>
      <c r="V43" s="30"/>
      <c r="W43" s="30"/>
      <c r="X43" s="1"/>
      <c r="Y43" s="1"/>
      <c r="Z43" s="70" t="s">
        <v>21</v>
      </c>
    </row>
    <row r="44" spans="1:26" x14ac:dyDescent="0.25">
      <c r="A44" s="164"/>
      <c r="B44" s="168"/>
      <c r="C44" s="11" t="s">
        <v>2</v>
      </c>
      <c r="D44" s="2">
        <v>2</v>
      </c>
      <c r="E44" s="5">
        <v>2</v>
      </c>
      <c r="F44" s="30"/>
      <c r="G44" s="30"/>
      <c r="H44" s="1"/>
      <c r="I44" s="1"/>
      <c r="J44" s="30"/>
      <c r="K44" s="30"/>
      <c r="L44" s="1"/>
      <c r="M44" s="1"/>
      <c r="N44" s="30"/>
      <c r="O44" s="30"/>
      <c r="P44" s="1"/>
      <c r="Q44" s="1"/>
      <c r="R44" s="30">
        <v>2</v>
      </c>
      <c r="S44" s="30">
        <v>2</v>
      </c>
      <c r="T44" s="8" t="s">
        <v>0</v>
      </c>
      <c r="U44" s="8" t="s">
        <v>0</v>
      </c>
      <c r="V44" s="30"/>
      <c r="W44" s="30"/>
      <c r="X44" s="1"/>
      <c r="Y44" s="1"/>
      <c r="Z44" s="70" t="s">
        <v>21</v>
      </c>
    </row>
    <row r="45" spans="1:26" x14ac:dyDescent="0.25">
      <c r="A45" s="164"/>
      <c r="B45" s="168"/>
      <c r="C45" s="11" t="s">
        <v>143</v>
      </c>
      <c r="D45" s="2">
        <v>2</v>
      </c>
      <c r="E45" s="5">
        <v>4</v>
      </c>
      <c r="F45" s="30"/>
      <c r="G45" s="30"/>
      <c r="H45" s="1"/>
      <c r="I45" s="1"/>
      <c r="J45" s="30">
        <v>1</v>
      </c>
      <c r="K45" s="30">
        <v>2</v>
      </c>
      <c r="L45" s="1">
        <v>1</v>
      </c>
      <c r="M45" s="1">
        <v>2</v>
      </c>
      <c r="N45" s="30"/>
      <c r="O45" s="30"/>
      <c r="P45" s="1"/>
      <c r="Q45" s="1"/>
      <c r="R45" s="30"/>
      <c r="S45" s="30"/>
      <c r="T45" s="1"/>
      <c r="U45" s="1"/>
      <c r="V45" s="30"/>
      <c r="W45" s="30"/>
      <c r="X45" s="1"/>
      <c r="Y45" s="1"/>
      <c r="Z45" s="70"/>
    </row>
    <row r="46" spans="1:26" x14ac:dyDescent="0.25">
      <c r="A46" s="164"/>
      <c r="B46" s="168"/>
      <c r="C46" s="11" t="s">
        <v>144</v>
      </c>
      <c r="D46" s="2">
        <v>2</v>
      </c>
      <c r="E46" s="5">
        <v>4</v>
      </c>
      <c r="F46" s="30"/>
      <c r="G46" s="30"/>
      <c r="H46" s="1"/>
      <c r="I46" s="1"/>
      <c r="J46" s="30"/>
      <c r="K46" s="30"/>
      <c r="L46" s="1"/>
      <c r="M46" s="1"/>
      <c r="N46" s="30">
        <v>1</v>
      </c>
      <c r="O46" s="30">
        <v>2</v>
      </c>
      <c r="P46" s="1">
        <v>1</v>
      </c>
      <c r="Q46" s="1">
        <v>2</v>
      </c>
      <c r="R46" s="30"/>
      <c r="S46" s="30"/>
      <c r="T46" s="1"/>
      <c r="U46" s="1"/>
      <c r="V46" s="30"/>
      <c r="W46" s="30"/>
      <c r="X46" s="1"/>
      <c r="Y46" s="1"/>
      <c r="Z46" s="70"/>
    </row>
    <row r="47" spans="1:26" x14ac:dyDescent="0.25">
      <c r="A47" s="164"/>
      <c r="B47" s="168"/>
      <c r="C47" s="11" t="s">
        <v>47</v>
      </c>
      <c r="D47" s="2">
        <v>2</v>
      </c>
      <c r="E47" s="5">
        <v>2</v>
      </c>
      <c r="F47" s="30"/>
      <c r="G47" s="30"/>
      <c r="H47" s="1">
        <v>2</v>
      </c>
      <c r="I47" s="1">
        <v>2</v>
      </c>
      <c r="J47" s="30"/>
      <c r="K47" s="30"/>
      <c r="L47" s="1"/>
      <c r="M47" s="1"/>
      <c r="N47" s="30"/>
      <c r="O47" s="30"/>
      <c r="P47" s="1"/>
      <c r="Q47" s="1"/>
      <c r="R47" s="30"/>
      <c r="S47" s="30"/>
      <c r="T47" s="1"/>
      <c r="U47" s="1"/>
      <c r="V47" s="30"/>
      <c r="W47" s="30"/>
      <c r="X47" s="1"/>
      <c r="Y47" s="1"/>
      <c r="Z47" s="70"/>
    </row>
    <row r="48" spans="1:26" x14ac:dyDescent="0.25">
      <c r="A48" s="164"/>
      <c r="B48" s="168"/>
      <c r="C48" s="11" t="s">
        <v>48</v>
      </c>
      <c r="D48" s="2">
        <v>2</v>
      </c>
      <c r="E48" s="5">
        <v>2</v>
      </c>
      <c r="F48" s="30"/>
      <c r="G48" s="30"/>
      <c r="H48" s="1"/>
      <c r="I48" s="1"/>
      <c r="J48" s="30">
        <v>2</v>
      </c>
      <c r="K48" s="30">
        <v>2</v>
      </c>
      <c r="L48" s="8"/>
      <c r="M48" s="8"/>
      <c r="N48" s="30"/>
      <c r="O48" s="30"/>
      <c r="P48" s="8"/>
      <c r="Q48" s="8"/>
      <c r="R48" s="30"/>
      <c r="S48" s="30"/>
      <c r="T48" s="1"/>
      <c r="U48" s="1"/>
      <c r="V48" s="30"/>
      <c r="W48" s="30"/>
      <c r="X48" s="1"/>
      <c r="Y48" s="1"/>
      <c r="Z48" s="70"/>
    </row>
    <row r="49" spans="1:26" x14ac:dyDescent="0.25">
      <c r="A49" s="164"/>
      <c r="B49" s="168"/>
      <c r="C49" s="11" t="s">
        <v>49</v>
      </c>
      <c r="D49" s="2">
        <v>2</v>
      </c>
      <c r="E49" s="5">
        <v>2</v>
      </c>
      <c r="F49" s="30"/>
      <c r="G49" s="30"/>
      <c r="H49" s="1"/>
      <c r="I49" s="1"/>
      <c r="J49" s="30"/>
      <c r="K49" s="30"/>
      <c r="L49" s="1">
        <v>2</v>
      </c>
      <c r="M49" s="1">
        <v>2</v>
      </c>
      <c r="N49" s="30"/>
      <c r="O49" s="30"/>
      <c r="P49" s="1"/>
      <c r="Q49" s="1"/>
      <c r="R49" s="30"/>
      <c r="S49" s="30"/>
      <c r="T49" s="8"/>
      <c r="U49" s="8"/>
      <c r="V49" s="30"/>
      <c r="W49" s="30"/>
      <c r="X49" s="1"/>
      <c r="Y49" s="1"/>
      <c r="Z49" s="70"/>
    </row>
    <row r="50" spans="1:26" x14ac:dyDescent="0.25">
      <c r="A50" s="164"/>
      <c r="B50" s="168"/>
      <c r="C50" s="25" t="s">
        <v>24</v>
      </c>
      <c r="D50" s="2">
        <f t="shared" ref="D50:Y50" si="1">SUM(D24:D49)</f>
        <v>48</v>
      </c>
      <c r="E50" s="5">
        <f t="shared" si="1"/>
        <v>52</v>
      </c>
      <c r="F50" s="67">
        <f t="shared" si="1"/>
        <v>5</v>
      </c>
      <c r="G50" s="67">
        <f t="shared" si="1"/>
        <v>5</v>
      </c>
      <c r="H50" s="1">
        <f t="shared" si="1"/>
        <v>5</v>
      </c>
      <c r="I50" s="1">
        <f t="shared" si="1"/>
        <v>5</v>
      </c>
      <c r="J50" s="67">
        <f t="shared" si="1"/>
        <v>6</v>
      </c>
      <c r="K50" s="67">
        <f t="shared" si="1"/>
        <v>7</v>
      </c>
      <c r="L50" s="1">
        <f t="shared" si="1"/>
        <v>6</v>
      </c>
      <c r="M50" s="1">
        <f t="shared" si="1"/>
        <v>7</v>
      </c>
      <c r="N50" s="67">
        <f t="shared" si="1"/>
        <v>6</v>
      </c>
      <c r="O50" s="67">
        <f t="shared" si="1"/>
        <v>7</v>
      </c>
      <c r="P50" s="1">
        <f t="shared" si="1"/>
        <v>8</v>
      </c>
      <c r="Q50" s="1">
        <f t="shared" si="1"/>
        <v>9</v>
      </c>
      <c r="R50" s="67">
        <f t="shared" si="1"/>
        <v>5</v>
      </c>
      <c r="S50" s="67">
        <f t="shared" si="1"/>
        <v>5</v>
      </c>
      <c r="T50" s="1">
        <f t="shared" si="1"/>
        <v>3</v>
      </c>
      <c r="U50" s="1">
        <f t="shared" si="1"/>
        <v>3</v>
      </c>
      <c r="V50" s="67">
        <f t="shared" si="1"/>
        <v>3</v>
      </c>
      <c r="W50" s="67">
        <f t="shared" si="1"/>
        <v>3</v>
      </c>
      <c r="X50" s="1">
        <f t="shared" si="1"/>
        <v>1</v>
      </c>
      <c r="Y50" s="1">
        <f t="shared" si="1"/>
        <v>1</v>
      </c>
      <c r="Z50" s="27"/>
    </row>
    <row r="51" spans="1:26" x14ac:dyDescent="0.25">
      <c r="A51" s="164"/>
      <c r="B51" s="166" t="s">
        <v>22</v>
      </c>
      <c r="C51" s="24" t="s">
        <v>175</v>
      </c>
      <c r="D51" s="88">
        <v>8</v>
      </c>
      <c r="E51" s="89">
        <v>8</v>
      </c>
      <c r="F51" s="90">
        <v>4</v>
      </c>
      <c r="G51" s="90">
        <v>4</v>
      </c>
      <c r="H51" s="91">
        <v>4</v>
      </c>
      <c r="I51" s="91">
        <v>4</v>
      </c>
      <c r="J51" s="90"/>
      <c r="K51" s="90"/>
      <c r="L51" s="91"/>
      <c r="M51" s="91"/>
      <c r="N51" s="90"/>
      <c r="O51" s="90"/>
      <c r="P51" s="91"/>
      <c r="Q51" s="91"/>
      <c r="R51" s="90"/>
      <c r="S51" s="90"/>
      <c r="T51" s="91"/>
      <c r="U51" s="91"/>
      <c r="V51" s="90"/>
      <c r="W51" s="90"/>
      <c r="X51" s="91"/>
      <c r="Y51" s="91"/>
      <c r="Z51" s="70"/>
    </row>
    <row r="52" spans="1:26" x14ac:dyDescent="0.25">
      <c r="A52" s="164"/>
      <c r="B52" s="164"/>
      <c r="C52" s="24" t="s">
        <v>177</v>
      </c>
      <c r="D52" s="88">
        <v>4</v>
      </c>
      <c r="E52" s="89">
        <v>4</v>
      </c>
      <c r="F52" s="90">
        <v>2</v>
      </c>
      <c r="G52" s="90">
        <v>2</v>
      </c>
      <c r="H52" s="91">
        <v>2</v>
      </c>
      <c r="I52" s="91">
        <v>2</v>
      </c>
      <c r="J52" s="90"/>
      <c r="K52" s="90"/>
      <c r="L52" s="91"/>
      <c r="M52" s="91"/>
      <c r="N52" s="90"/>
      <c r="O52" s="90"/>
      <c r="P52" s="91"/>
      <c r="Q52" s="91"/>
      <c r="R52" s="90"/>
      <c r="S52" s="90"/>
      <c r="T52" s="91"/>
      <c r="U52" s="91"/>
      <c r="V52" s="90"/>
      <c r="W52" s="90"/>
      <c r="X52" s="91"/>
      <c r="Y52" s="91"/>
      <c r="Z52" s="70"/>
    </row>
    <row r="53" spans="1:26" x14ac:dyDescent="0.25">
      <c r="A53" s="164"/>
      <c r="B53" s="164"/>
      <c r="C53" s="24" t="s">
        <v>179</v>
      </c>
      <c r="D53" s="88">
        <v>4</v>
      </c>
      <c r="E53" s="89">
        <v>4</v>
      </c>
      <c r="F53" s="90">
        <v>2</v>
      </c>
      <c r="G53" s="90">
        <v>2</v>
      </c>
      <c r="H53" s="91">
        <v>2</v>
      </c>
      <c r="I53" s="91">
        <v>2</v>
      </c>
      <c r="J53" s="90"/>
      <c r="K53" s="90"/>
      <c r="L53" s="91"/>
      <c r="M53" s="91"/>
      <c r="N53" s="90"/>
      <c r="O53" s="90"/>
      <c r="P53" s="91"/>
      <c r="Q53" s="91"/>
      <c r="R53" s="90"/>
      <c r="S53" s="90"/>
      <c r="T53" s="91"/>
      <c r="U53" s="91"/>
      <c r="V53" s="90"/>
      <c r="W53" s="90"/>
      <c r="X53" s="91"/>
      <c r="Y53" s="91"/>
      <c r="Z53" s="70"/>
    </row>
    <row r="54" spans="1:26" x14ac:dyDescent="0.25">
      <c r="A54" s="164"/>
      <c r="B54" s="164"/>
      <c r="C54" s="24" t="s">
        <v>181</v>
      </c>
      <c r="D54" s="88">
        <v>8</v>
      </c>
      <c r="E54" s="89">
        <v>8</v>
      </c>
      <c r="F54" s="90"/>
      <c r="G54" s="90"/>
      <c r="H54" s="91"/>
      <c r="I54" s="91"/>
      <c r="J54" s="90">
        <v>4</v>
      </c>
      <c r="K54" s="90">
        <v>4</v>
      </c>
      <c r="L54" s="91">
        <v>4</v>
      </c>
      <c r="M54" s="91">
        <v>4</v>
      </c>
      <c r="N54" s="90"/>
      <c r="O54" s="90"/>
      <c r="P54" s="91"/>
      <c r="Q54" s="91"/>
      <c r="R54" s="90"/>
      <c r="S54" s="90"/>
      <c r="T54" s="91"/>
      <c r="U54" s="91"/>
      <c r="V54" s="90"/>
      <c r="W54" s="90"/>
      <c r="X54" s="91"/>
      <c r="Y54" s="91"/>
      <c r="Z54" s="70"/>
    </row>
    <row r="55" spans="1:26" x14ac:dyDescent="0.25">
      <c r="A55" s="164"/>
      <c r="B55" s="164"/>
      <c r="C55" s="24" t="s">
        <v>183</v>
      </c>
      <c r="D55" s="88">
        <v>4</v>
      </c>
      <c r="E55" s="89">
        <v>4</v>
      </c>
      <c r="F55" s="90"/>
      <c r="G55" s="90"/>
      <c r="H55" s="91"/>
      <c r="I55" s="91"/>
      <c r="J55" s="90">
        <v>2</v>
      </c>
      <c r="K55" s="90">
        <v>2</v>
      </c>
      <c r="L55" s="91">
        <v>2</v>
      </c>
      <c r="M55" s="91">
        <v>2</v>
      </c>
      <c r="N55" s="90"/>
      <c r="O55" s="90"/>
      <c r="P55" s="91"/>
      <c r="Q55" s="91"/>
      <c r="R55" s="90"/>
      <c r="S55" s="90"/>
      <c r="T55" s="91"/>
      <c r="U55" s="91"/>
      <c r="V55" s="90"/>
      <c r="W55" s="90"/>
      <c r="X55" s="91"/>
      <c r="Y55" s="91"/>
      <c r="Z55" s="70"/>
    </row>
    <row r="56" spans="1:26" x14ac:dyDescent="0.25">
      <c r="A56" s="164"/>
      <c r="B56" s="164"/>
      <c r="C56" s="24" t="s">
        <v>185</v>
      </c>
      <c r="D56" s="88">
        <v>4</v>
      </c>
      <c r="E56" s="89">
        <v>4</v>
      </c>
      <c r="F56" s="90"/>
      <c r="G56" s="90"/>
      <c r="H56" s="91"/>
      <c r="I56" s="91"/>
      <c r="J56" s="90">
        <v>2</v>
      </c>
      <c r="K56" s="90">
        <v>2</v>
      </c>
      <c r="L56" s="91">
        <v>2</v>
      </c>
      <c r="M56" s="91">
        <v>2</v>
      </c>
      <c r="N56" s="90"/>
      <c r="O56" s="90"/>
      <c r="P56" s="91"/>
      <c r="Q56" s="91"/>
      <c r="R56" s="90"/>
      <c r="S56" s="90"/>
      <c r="T56" s="91"/>
      <c r="U56" s="91"/>
      <c r="V56" s="90"/>
      <c r="W56" s="90"/>
      <c r="X56" s="91"/>
      <c r="Y56" s="91"/>
      <c r="Z56" s="70"/>
    </row>
    <row r="57" spans="1:26" x14ac:dyDescent="0.25">
      <c r="A57" s="164"/>
      <c r="B57" s="164"/>
      <c r="C57" s="24" t="s">
        <v>187</v>
      </c>
      <c r="D57" s="88">
        <v>4</v>
      </c>
      <c r="E57" s="89">
        <v>4</v>
      </c>
      <c r="F57" s="90"/>
      <c r="G57" s="90"/>
      <c r="H57" s="91"/>
      <c r="I57" s="91"/>
      <c r="J57" s="90"/>
      <c r="K57" s="90"/>
      <c r="L57" s="91"/>
      <c r="M57" s="91"/>
      <c r="N57" s="90">
        <v>2</v>
      </c>
      <c r="O57" s="90">
        <v>2</v>
      </c>
      <c r="P57" s="91">
        <v>2</v>
      </c>
      <c r="Q57" s="91">
        <v>2</v>
      </c>
      <c r="R57" s="90"/>
      <c r="S57" s="90"/>
      <c r="T57" s="91"/>
      <c r="U57" s="91"/>
      <c r="V57" s="90"/>
      <c r="W57" s="90"/>
      <c r="X57" s="91"/>
      <c r="Y57" s="91"/>
      <c r="Z57" s="70"/>
    </row>
    <row r="58" spans="1:26" x14ac:dyDescent="0.25">
      <c r="A58" s="164"/>
      <c r="B58" s="164"/>
      <c r="C58" s="24" t="s">
        <v>188</v>
      </c>
      <c r="D58" s="88">
        <v>4</v>
      </c>
      <c r="E58" s="89">
        <v>4</v>
      </c>
      <c r="F58" s="90"/>
      <c r="G58" s="90"/>
      <c r="H58" s="91"/>
      <c r="I58" s="91"/>
      <c r="J58" s="90"/>
      <c r="K58" s="90"/>
      <c r="L58" s="91"/>
      <c r="M58" s="91"/>
      <c r="N58" s="90">
        <v>2</v>
      </c>
      <c r="O58" s="90">
        <v>2</v>
      </c>
      <c r="P58" s="91">
        <v>2</v>
      </c>
      <c r="Q58" s="91">
        <v>2</v>
      </c>
      <c r="R58" s="90"/>
      <c r="S58" s="90"/>
      <c r="T58" s="91"/>
      <c r="U58" s="91"/>
      <c r="V58" s="90"/>
      <c r="W58" s="90"/>
      <c r="X58" s="91"/>
      <c r="Y58" s="91"/>
      <c r="Z58" s="70"/>
    </row>
    <row r="59" spans="1:26" x14ac:dyDescent="0.25">
      <c r="A59" s="164"/>
      <c r="B59" s="164"/>
      <c r="C59" s="24" t="s">
        <v>190</v>
      </c>
      <c r="D59" s="88">
        <v>4</v>
      </c>
      <c r="E59" s="89">
        <v>4</v>
      </c>
      <c r="F59" s="90"/>
      <c r="G59" s="90"/>
      <c r="H59" s="91"/>
      <c r="I59" s="91"/>
      <c r="J59" s="90"/>
      <c r="K59" s="90"/>
      <c r="L59" s="91"/>
      <c r="M59" s="91"/>
      <c r="N59" s="90">
        <v>2</v>
      </c>
      <c r="O59" s="90">
        <v>2</v>
      </c>
      <c r="P59" s="91">
        <v>2</v>
      </c>
      <c r="Q59" s="91">
        <v>2</v>
      </c>
      <c r="R59" s="90"/>
      <c r="S59" s="90"/>
      <c r="T59" s="91"/>
      <c r="U59" s="91"/>
      <c r="V59" s="90"/>
      <c r="W59" s="90"/>
      <c r="X59" s="91"/>
      <c r="Y59" s="91"/>
      <c r="Z59" s="70"/>
    </row>
    <row r="60" spans="1:26" x14ac:dyDescent="0.25">
      <c r="A60" s="164"/>
      <c r="B60" s="164"/>
      <c r="C60" s="24" t="s">
        <v>191</v>
      </c>
      <c r="D60" s="88">
        <v>4</v>
      </c>
      <c r="E60" s="89">
        <v>4</v>
      </c>
      <c r="F60" s="90"/>
      <c r="G60" s="90"/>
      <c r="H60" s="91"/>
      <c r="I60" s="91"/>
      <c r="J60" s="90"/>
      <c r="K60" s="90"/>
      <c r="L60" s="91"/>
      <c r="M60" s="91"/>
      <c r="N60" s="90">
        <v>2</v>
      </c>
      <c r="O60" s="90">
        <v>2</v>
      </c>
      <c r="P60" s="91">
        <v>2</v>
      </c>
      <c r="Q60" s="91">
        <v>2</v>
      </c>
      <c r="R60" s="90"/>
      <c r="S60" s="90"/>
      <c r="T60" s="91"/>
      <c r="U60" s="91"/>
      <c r="V60" s="90"/>
      <c r="W60" s="90"/>
      <c r="X60" s="91"/>
      <c r="Y60" s="91"/>
      <c r="Z60" s="70"/>
    </row>
    <row r="61" spans="1:26" x14ac:dyDescent="0.25">
      <c r="A61" s="164"/>
      <c r="B61" s="164"/>
      <c r="C61" s="24" t="s">
        <v>192</v>
      </c>
      <c r="D61" s="88">
        <v>4</v>
      </c>
      <c r="E61" s="89">
        <v>4</v>
      </c>
      <c r="F61" s="90"/>
      <c r="G61" s="90"/>
      <c r="H61" s="91"/>
      <c r="I61" s="91"/>
      <c r="J61" s="90"/>
      <c r="K61" s="90"/>
      <c r="L61" s="91"/>
      <c r="M61" s="91"/>
      <c r="N61" s="90"/>
      <c r="O61" s="90"/>
      <c r="P61" s="91"/>
      <c r="Q61" s="91"/>
      <c r="R61" s="90">
        <v>2</v>
      </c>
      <c r="S61" s="90">
        <v>2</v>
      </c>
      <c r="T61" s="91">
        <v>2</v>
      </c>
      <c r="U61" s="91">
        <v>2</v>
      </c>
      <c r="V61" s="90"/>
      <c r="W61" s="90"/>
      <c r="X61" s="91"/>
      <c r="Y61" s="91"/>
      <c r="Z61" s="70"/>
    </row>
    <row r="62" spans="1:26" x14ac:dyDescent="0.25">
      <c r="A62" s="164"/>
      <c r="B62" s="164"/>
      <c r="C62" s="24" t="s">
        <v>193</v>
      </c>
      <c r="D62" s="88">
        <v>4</v>
      </c>
      <c r="E62" s="89">
        <v>4</v>
      </c>
      <c r="F62" s="90"/>
      <c r="G62" s="90"/>
      <c r="H62" s="91"/>
      <c r="I62" s="91"/>
      <c r="J62" s="90"/>
      <c r="K62" s="90"/>
      <c r="L62" s="91"/>
      <c r="M62" s="91"/>
      <c r="N62" s="90"/>
      <c r="O62" s="90"/>
      <c r="P62" s="91"/>
      <c r="Q62" s="91"/>
      <c r="R62" s="90">
        <v>2</v>
      </c>
      <c r="S62" s="90">
        <v>2</v>
      </c>
      <c r="T62" s="91">
        <v>2</v>
      </c>
      <c r="U62" s="91">
        <v>2</v>
      </c>
      <c r="V62" s="90"/>
      <c r="W62" s="90"/>
      <c r="X62" s="91"/>
      <c r="Y62" s="91"/>
      <c r="Z62" s="70"/>
    </row>
    <row r="63" spans="1:26" x14ac:dyDescent="0.25">
      <c r="A63" s="164"/>
      <c r="B63" s="164"/>
      <c r="C63" s="98" t="s">
        <v>194</v>
      </c>
      <c r="D63" s="88">
        <v>4</v>
      </c>
      <c r="E63" s="89">
        <v>4</v>
      </c>
      <c r="F63" s="90"/>
      <c r="G63" s="90"/>
      <c r="H63" s="91"/>
      <c r="I63" s="91"/>
      <c r="J63" s="90"/>
      <c r="K63" s="90"/>
      <c r="L63" s="91"/>
      <c r="M63" s="91"/>
      <c r="N63" s="90"/>
      <c r="O63" s="90"/>
      <c r="P63" s="91"/>
      <c r="Q63" s="91"/>
      <c r="R63" s="90"/>
      <c r="S63" s="90"/>
      <c r="T63" s="91"/>
      <c r="U63" s="91"/>
      <c r="V63" s="90">
        <v>2</v>
      </c>
      <c r="W63" s="90">
        <v>2</v>
      </c>
      <c r="X63" s="91">
        <v>2</v>
      </c>
      <c r="Y63" s="91">
        <v>2</v>
      </c>
      <c r="Z63" s="70"/>
    </row>
    <row r="64" spans="1:26" x14ac:dyDescent="0.25">
      <c r="A64" s="164"/>
      <c r="B64" s="164"/>
      <c r="C64" s="24" t="s">
        <v>195</v>
      </c>
      <c r="D64" s="88">
        <v>4</v>
      </c>
      <c r="E64" s="89">
        <v>4</v>
      </c>
      <c r="F64" s="90"/>
      <c r="G64" s="90"/>
      <c r="H64" s="91"/>
      <c r="I64" s="91"/>
      <c r="J64" s="90"/>
      <c r="K64" s="90"/>
      <c r="L64" s="91"/>
      <c r="M64" s="91"/>
      <c r="N64" s="90"/>
      <c r="O64" s="90"/>
      <c r="P64" s="91"/>
      <c r="Q64" s="91"/>
      <c r="R64" s="90"/>
      <c r="S64" s="90"/>
      <c r="T64" s="91"/>
      <c r="U64" s="91"/>
      <c r="V64" s="90">
        <v>2</v>
      </c>
      <c r="W64" s="90">
        <v>2</v>
      </c>
      <c r="X64" s="91">
        <v>2</v>
      </c>
      <c r="Y64" s="91">
        <v>2</v>
      </c>
      <c r="Z64" s="70"/>
    </row>
    <row r="65" spans="1:26" x14ac:dyDescent="0.25">
      <c r="A65" s="164"/>
      <c r="B65" s="165"/>
      <c r="C65" s="99" t="s">
        <v>24</v>
      </c>
      <c r="D65" s="2">
        <f t="shared" ref="D65:Y65" si="2">SUM(D51:D64)</f>
        <v>64</v>
      </c>
      <c r="E65" s="5">
        <f t="shared" si="2"/>
        <v>64</v>
      </c>
      <c r="F65" s="30">
        <f t="shared" si="2"/>
        <v>8</v>
      </c>
      <c r="G65" s="30">
        <f t="shared" si="2"/>
        <v>8</v>
      </c>
      <c r="H65" s="1">
        <f t="shared" si="2"/>
        <v>8</v>
      </c>
      <c r="I65" s="1">
        <f t="shared" si="2"/>
        <v>8</v>
      </c>
      <c r="J65" s="30">
        <f t="shared" si="2"/>
        <v>8</v>
      </c>
      <c r="K65" s="30">
        <f t="shared" si="2"/>
        <v>8</v>
      </c>
      <c r="L65" s="1">
        <f t="shared" si="2"/>
        <v>8</v>
      </c>
      <c r="M65" s="1">
        <f t="shared" si="2"/>
        <v>8</v>
      </c>
      <c r="N65" s="30">
        <f t="shared" si="2"/>
        <v>8</v>
      </c>
      <c r="O65" s="30">
        <f t="shared" si="2"/>
        <v>8</v>
      </c>
      <c r="P65" s="1">
        <f t="shared" si="2"/>
        <v>8</v>
      </c>
      <c r="Q65" s="1">
        <f t="shared" si="2"/>
        <v>8</v>
      </c>
      <c r="R65" s="30">
        <f t="shared" si="2"/>
        <v>4</v>
      </c>
      <c r="S65" s="30">
        <f t="shared" si="2"/>
        <v>4</v>
      </c>
      <c r="T65" s="1">
        <f t="shared" si="2"/>
        <v>4</v>
      </c>
      <c r="U65" s="1">
        <f t="shared" si="2"/>
        <v>4</v>
      </c>
      <c r="V65" s="30">
        <f t="shared" si="2"/>
        <v>4</v>
      </c>
      <c r="W65" s="30">
        <f t="shared" si="2"/>
        <v>4</v>
      </c>
      <c r="X65" s="1">
        <f t="shared" si="2"/>
        <v>4</v>
      </c>
      <c r="Y65" s="1">
        <f t="shared" si="2"/>
        <v>4</v>
      </c>
      <c r="Z65" s="70"/>
    </row>
    <row r="66" spans="1:26" x14ac:dyDescent="0.25">
      <c r="A66" s="164"/>
      <c r="B66" s="241" t="s">
        <v>196</v>
      </c>
      <c r="C66" s="24" t="s">
        <v>78</v>
      </c>
      <c r="D66" s="2">
        <v>6</v>
      </c>
      <c r="E66" s="5">
        <v>6</v>
      </c>
      <c r="F66" s="30">
        <v>3</v>
      </c>
      <c r="G66" s="30">
        <v>3</v>
      </c>
      <c r="H66" s="1">
        <v>3</v>
      </c>
      <c r="I66" s="1">
        <v>3</v>
      </c>
      <c r="J66" s="30"/>
      <c r="K66" s="30"/>
      <c r="L66" s="1"/>
      <c r="M66" s="1"/>
      <c r="N66" s="30"/>
      <c r="O66" s="30"/>
      <c r="P66" s="1"/>
      <c r="Q66" s="1"/>
      <c r="R66" s="30"/>
      <c r="S66" s="30"/>
      <c r="T66" s="1"/>
      <c r="U66" s="1"/>
      <c r="V66" s="30"/>
      <c r="W66" s="30"/>
      <c r="X66" s="1"/>
      <c r="Y66" s="1"/>
      <c r="Z66" s="70"/>
    </row>
    <row r="67" spans="1:26" x14ac:dyDescent="0.25">
      <c r="A67" s="164"/>
      <c r="B67" s="242"/>
      <c r="C67" s="24" t="s">
        <v>79</v>
      </c>
      <c r="D67" s="2">
        <v>6</v>
      </c>
      <c r="E67" s="5">
        <v>6</v>
      </c>
      <c r="F67" s="30"/>
      <c r="G67" s="30"/>
      <c r="H67" s="1"/>
      <c r="I67" s="1"/>
      <c r="J67" s="30">
        <v>3</v>
      </c>
      <c r="K67" s="30">
        <v>3</v>
      </c>
      <c r="L67" s="1">
        <v>3</v>
      </c>
      <c r="M67" s="1">
        <v>3</v>
      </c>
      <c r="N67" s="30"/>
      <c r="O67" s="30"/>
      <c r="P67" s="1"/>
      <c r="Q67" s="1"/>
      <c r="R67" s="30"/>
      <c r="S67" s="30"/>
      <c r="T67" s="1"/>
      <c r="U67" s="1"/>
      <c r="V67" s="30"/>
      <c r="W67" s="30"/>
      <c r="X67" s="1"/>
      <c r="Y67" s="1"/>
      <c r="Z67" s="70"/>
    </row>
    <row r="68" spans="1:26" x14ac:dyDescent="0.25">
      <c r="A68" s="164"/>
      <c r="B68" s="242"/>
      <c r="C68" s="24" t="s">
        <v>80</v>
      </c>
      <c r="D68" s="2">
        <v>8</v>
      </c>
      <c r="E68" s="5">
        <v>8</v>
      </c>
      <c r="F68" s="30"/>
      <c r="G68" s="30"/>
      <c r="H68" s="1"/>
      <c r="I68" s="1"/>
      <c r="J68" s="30">
        <v>4</v>
      </c>
      <c r="K68" s="30">
        <v>4</v>
      </c>
      <c r="L68" s="1">
        <v>4</v>
      </c>
      <c r="M68" s="1">
        <v>4</v>
      </c>
      <c r="N68" s="30"/>
      <c r="O68" s="30"/>
      <c r="P68" s="1"/>
      <c r="Q68" s="1"/>
      <c r="R68" s="30"/>
      <c r="S68" s="30"/>
      <c r="T68" s="1"/>
      <c r="U68" s="1"/>
      <c r="V68" s="30"/>
      <c r="W68" s="30"/>
      <c r="X68" s="1"/>
      <c r="Y68" s="1"/>
      <c r="Z68" s="70"/>
    </row>
    <row r="69" spans="1:26" x14ac:dyDescent="0.25">
      <c r="A69" s="164"/>
      <c r="B69" s="242"/>
      <c r="C69" s="24" t="s">
        <v>81</v>
      </c>
      <c r="D69" s="2">
        <v>2</v>
      </c>
      <c r="E69" s="5">
        <v>2</v>
      </c>
      <c r="F69" s="67"/>
      <c r="G69" s="67"/>
      <c r="H69" s="1"/>
      <c r="I69" s="8"/>
      <c r="J69" s="67"/>
      <c r="K69" s="67"/>
      <c r="L69" s="1"/>
      <c r="M69" s="1"/>
      <c r="N69" s="67">
        <v>2</v>
      </c>
      <c r="O69" s="67">
        <v>2</v>
      </c>
      <c r="P69" s="1"/>
      <c r="Q69" s="1"/>
      <c r="R69" s="30"/>
      <c r="S69" s="30"/>
      <c r="T69" s="1"/>
      <c r="U69" s="1"/>
      <c r="V69" s="30"/>
      <c r="W69" s="30"/>
      <c r="X69" s="1"/>
      <c r="Y69" s="1"/>
      <c r="Z69" s="70"/>
    </row>
    <row r="70" spans="1:26" x14ac:dyDescent="0.25">
      <c r="A70" s="164"/>
      <c r="B70" s="242"/>
      <c r="C70" s="24" t="s">
        <v>82</v>
      </c>
      <c r="D70" s="2">
        <v>3</v>
      </c>
      <c r="E70" s="5">
        <v>3</v>
      </c>
      <c r="F70" s="30"/>
      <c r="G70" s="30"/>
      <c r="H70" s="1"/>
      <c r="I70" s="1"/>
      <c r="J70" s="30"/>
      <c r="K70" s="30"/>
      <c r="L70" s="1"/>
      <c r="M70" s="1"/>
      <c r="N70" s="30">
        <v>3</v>
      </c>
      <c r="O70" s="30">
        <v>3</v>
      </c>
      <c r="P70" s="1"/>
      <c r="Q70" s="1"/>
      <c r="R70" s="30"/>
      <c r="S70" s="30"/>
      <c r="T70" s="1"/>
      <c r="U70" s="1"/>
      <c r="V70" s="30"/>
      <c r="W70" s="30"/>
      <c r="X70" s="1"/>
      <c r="Y70" s="1"/>
      <c r="Z70" s="70"/>
    </row>
    <row r="71" spans="1:26" x14ac:dyDescent="0.25">
      <c r="A71" s="164"/>
      <c r="B71" s="242"/>
      <c r="C71" s="24" t="s">
        <v>83</v>
      </c>
      <c r="D71" s="2">
        <v>3</v>
      </c>
      <c r="E71" s="5">
        <v>3</v>
      </c>
      <c r="F71" s="30"/>
      <c r="G71" s="30"/>
      <c r="H71" s="1"/>
      <c r="I71" s="1"/>
      <c r="J71" s="30"/>
      <c r="K71" s="30"/>
      <c r="L71" s="1"/>
      <c r="M71" s="1"/>
      <c r="N71" s="30"/>
      <c r="O71" s="30"/>
      <c r="P71" s="1">
        <v>3</v>
      </c>
      <c r="Q71" s="1">
        <v>3</v>
      </c>
      <c r="R71" s="30"/>
      <c r="S71" s="30"/>
      <c r="T71" s="1"/>
      <c r="U71" s="1"/>
      <c r="V71" s="30"/>
      <c r="W71" s="30"/>
      <c r="X71" s="1"/>
      <c r="Y71" s="1"/>
      <c r="Z71" s="70"/>
    </row>
    <row r="72" spans="1:26" ht="17.25" thickBot="1" x14ac:dyDescent="0.3">
      <c r="A72" s="224"/>
      <c r="B72" s="243"/>
      <c r="C72" s="100" t="s">
        <v>24</v>
      </c>
      <c r="D72" s="101">
        <f t="shared" ref="D72:Q72" si="3">SUM(D66:D71)</f>
        <v>28</v>
      </c>
      <c r="E72" s="102">
        <f t="shared" si="3"/>
        <v>28</v>
      </c>
      <c r="F72" s="103">
        <f t="shared" si="3"/>
        <v>3</v>
      </c>
      <c r="G72" s="103">
        <f t="shared" si="3"/>
        <v>3</v>
      </c>
      <c r="H72" s="104">
        <f t="shared" si="3"/>
        <v>3</v>
      </c>
      <c r="I72" s="104">
        <f t="shared" si="3"/>
        <v>3</v>
      </c>
      <c r="J72" s="103">
        <f t="shared" si="3"/>
        <v>7</v>
      </c>
      <c r="K72" s="103">
        <f t="shared" si="3"/>
        <v>7</v>
      </c>
      <c r="L72" s="104">
        <f t="shared" si="3"/>
        <v>7</v>
      </c>
      <c r="M72" s="104">
        <f t="shared" si="3"/>
        <v>7</v>
      </c>
      <c r="N72" s="103">
        <f t="shared" si="3"/>
        <v>5</v>
      </c>
      <c r="O72" s="103">
        <f t="shared" si="3"/>
        <v>5</v>
      </c>
      <c r="P72" s="104">
        <f t="shared" si="3"/>
        <v>3</v>
      </c>
      <c r="Q72" s="104">
        <f t="shared" si="3"/>
        <v>3</v>
      </c>
      <c r="R72" s="103"/>
      <c r="S72" s="103"/>
      <c r="T72" s="104"/>
      <c r="U72" s="104"/>
      <c r="V72" s="103"/>
      <c r="W72" s="103"/>
      <c r="X72" s="104"/>
      <c r="Y72" s="104"/>
      <c r="Z72" s="70"/>
    </row>
    <row r="73" spans="1:26" ht="18" thickTop="1" thickBot="1" x14ac:dyDescent="0.3">
      <c r="A73" s="169" t="s">
        <v>23</v>
      </c>
      <c r="B73" s="170"/>
      <c r="C73" s="171"/>
      <c r="D73" s="105">
        <f t="shared" ref="D73:Y73" si="4">D23+D50+D65+D72</f>
        <v>180</v>
      </c>
      <c r="E73" s="106">
        <f t="shared" si="4"/>
        <v>186</v>
      </c>
      <c r="F73" s="107">
        <f t="shared" si="4"/>
        <v>29</v>
      </c>
      <c r="G73" s="107">
        <f t="shared" si="4"/>
        <v>30</v>
      </c>
      <c r="H73" s="93">
        <f t="shared" si="4"/>
        <v>29</v>
      </c>
      <c r="I73" s="93">
        <f t="shared" si="4"/>
        <v>30</v>
      </c>
      <c r="J73" s="107">
        <f t="shared" si="4"/>
        <v>25</v>
      </c>
      <c r="K73" s="107">
        <f t="shared" si="4"/>
        <v>26</v>
      </c>
      <c r="L73" s="93">
        <f t="shared" si="4"/>
        <v>25</v>
      </c>
      <c r="M73" s="93">
        <f t="shared" si="4"/>
        <v>26</v>
      </c>
      <c r="N73" s="107">
        <f t="shared" si="4"/>
        <v>23</v>
      </c>
      <c r="O73" s="107">
        <f t="shared" si="4"/>
        <v>24</v>
      </c>
      <c r="P73" s="93">
        <f t="shared" si="4"/>
        <v>21</v>
      </c>
      <c r="Q73" s="93">
        <f t="shared" si="4"/>
        <v>22</v>
      </c>
      <c r="R73" s="107">
        <f t="shared" si="4"/>
        <v>9</v>
      </c>
      <c r="S73" s="107">
        <f t="shared" si="4"/>
        <v>9</v>
      </c>
      <c r="T73" s="93">
        <f t="shared" si="4"/>
        <v>7</v>
      </c>
      <c r="U73" s="93">
        <f t="shared" si="4"/>
        <v>7</v>
      </c>
      <c r="V73" s="107">
        <f t="shared" si="4"/>
        <v>7</v>
      </c>
      <c r="W73" s="107">
        <f t="shared" si="4"/>
        <v>7</v>
      </c>
      <c r="X73" s="93">
        <f t="shared" si="4"/>
        <v>5</v>
      </c>
      <c r="Y73" s="108">
        <f t="shared" si="4"/>
        <v>5</v>
      </c>
      <c r="Z73" s="94"/>
    </row>
    <row r="74" spans="1:26" ht="17.25" thickTop="1" x14ac:dyDescent="0.25">
      <c r="A74" s="244" t="s">
        <v>197</v>
      </c>
      <c r="B74" s="244" t="s">
        <v>198</v>
      </c>
      <c r="C74" s="54" t="s">
        <v>199</v>
      </c>
      <c r="D74" s="88">
        <v>4</v>
      </c>
      <c r="E74" s="89">
        <v>4</v>
      </c>
      <c r="F74" s="90"/>
      <c r="G74" s="90"/>
      <c r="H74" s="91"/>
      <c r="I74" s="91"/>
      <c r="J74" s="90"/>
      <c r="K74" s="90"/>
      <c r="L74" s="91"/>
      <c r="M74" s="91"/>
      <c r="N74" s="90"/>
      <c r="O74" s="90"/>
      <c r="P74" s="91"/>
      <c r="Q74" s="91"/>
      <c r="R74" s="90">
        <v>2</v>
      </c>
      <c r="S74" s="90">
        <v>2</v>
      </c>
      <c r="T74" s="91">
        <v>2</v>
      </c>
      <c r="U74" s="91">
        <v>2</v>
      </c>
      <c r="V74" s="90"/>
      <c r="W74" s="90"/>
      <c r="X74" s="91"/>
      <c r="Y74" s="91"/>
      <c r="Z74" s="71"/>
    </row>
    <row r="75" spans="1:26" x14ac:dyDescent="0.25">
      <c r="A75" s="147"/>
      <c r="B75" s="147"/>
      <c r="C75" s="24" t="s">
        <v>200</v>
      </c>
      <c r="D75" s="88">
        <v>4</v>
      </c>
      <c r="E75" s="89">
        <v>4</v>
      </c>
      <c r="F75" s="90"/>
      <c r="G75" s="90"/>
      <c r="H75" s="91"/>
      <c r="I75" s="91"/>
      <c r="J75" s="90"/>
      <c r="K75" s="90"/>
      <c r="L75" s="91"/>
      <c r="M75" s="91"/>
      <c r="N75" s="90"/>
      <c r="O75" s="90"/>
      <c r="P75" s="91"/>
      <c r="Q75" s="91"/>
      <c r="R75" s="90">
        <v>2</v>
      </c>
      <c r="S75" s="90">
        <v>2</v>
      </c>
      <c r="T75" s="91">
        <v>2</v>
      </c>
      <c r="U75" s="91">
        <v>2</v>
      </c>
      <c r="V75" s="90"/>
      <c r="W75" s="90"/>
      <c r="X75" s="91"/>
      <c r="Y75" s="91"/>
      <c r="Z75" s="27"/>
    </row>
    <row r="76" spans="1:26" x14ac:dyDescent="0.25">
      <c r="A76" s="147"/>
      <c r="B76" s="147"/>
      <c r="C76" s="54" t="s">
        <v>201</v>
      </c>
      <c r="D76" s="88">
        <v>4</v>
      </c>
      <c r="E76" s="89">
        <v>4</v>
      </c>
      <c r="F76" s="90"/>
      <c r="G76" s="90"/>
      <c r="H76" s="91"/>
      <c r="I76" s="91"/>
      <c r="J76" s="90"/>
      <c r="K76" s="90"/>
      <c r="L76" s="91"/>
      <c r="M76" s="91"/>
      <c r="N76" s="90"/>
      <c r="O76" s="90"/>
      <c r="P76" s="91"/>
      <c r="Q76" s="91"/>
      <c r="R76" s="90">
        <v>2</v>
      </c>
      <c r="S76" s="90">
        <v>2</v>
      </c>
      <c r="T76" s="91">
        <v>2</v>
      </c>
      <c r="U76" s="91">
        <v>2</v>
      </c>
      <c r="V76" s="90"/>
      <c r="W76" s="90"/>
      <c r="X76" s="91"/>
      <c r="Y76" s="91"/>
      <c r="Z76" s="27"/>
    </row>
    <row r="77" spans="1:26" x14ac:dyDescent="0.25">
      <c r="A77" s="147"/>
      <c r="B77" s="147"/>
      <c r="C77" s="54" t="s">
        <v>202</v>
      </c>
      <c r="D77" s="88">
        <v>4</v>
      </c>
      <c r="E77" s="89">
        <v>4</v>
      </c>
      <c r="F77" s="90"/>
      <c r="G77" s="90"/>
      <c r="H77" s="91"/>
      <c r="I77" s="91"/>
      <c r="J77" s="90"/>
      <c r="K77" s="90"/>
      <c r="L77" s="91"/>
      <c r="M77" s="91"/>
      <c r="N77" s="90"/>
      <c r="O77" s="90"/>
      <c r="P77" s="91"/>
      <c r="Q77" s="91"/>
      <c r="R77" s="90">
        <v>2</v>
      </c>
      <c r="S77" s="90">
        <v>2</v>
      </c>
      <c r="T77" s="91">
        <v>2</v>
      </c>
      <c r="U77" s="91">
        <v>2</v>
      </c>
      <c r="V77" s="90"/>
      <c r="W77" s="90"/>
      <c r="X77" s="91"/>
      <c r="Y77" s="91"/>
      <c r="Z77" s="27"/>
    </row>
    <row r="78" spans="1:26" x14ac:dyDescent="0.25">
      <c r="A78" s="147"/>
      <c r="B78" s="147"/>
      <c r="C78" s="54" t="s">
        <v>203</v>
      </c>
      <c r="D78" s="88">
        <v>4</v>
      </c>
      <c r="E78" s="89">
        <v>4</v>
      </c>
      <c r="F78" s="90"/>
      <c r="G78" s="90"/>
      <c r="H78" s="91"/>
      <c r="I78" s="91"/>
      <c r="J78" s="90"/>
      <c r="K78" s="90"/>
      <c r="L78" s="91"/>
      <c r="M78" s="91"/>
      <c r="N78" s="90"/>
      <c r="O78" s="90"/>
      <c r="P78" s="91"/>
      <c r="Q78" s="91"/>
      <c r="R78" s="90">
        <v>2</v>
      </c>
      <c r="S78" s="90">
        <v>2</v>
      </c>
      <c r="T78" s="91">
        <v>2</v>
      </c>
      <c r="U78" s="91">
        <v>2</v>
      </c>
      <c r="V78" s="90"/>
      <c r="W78" s="90"/>
      <c r="X78" s="91"/>
      <c r="Y78" s="91"/>
      <c r="Z78" s="27"/>
    </row>
    <row r="79" spans="1:26" x14ac:dyDescent="0.25">
      <c r="A79" s="147"/>
      <c r="B79" s="147"/>
      <c r="C79" s="109" t="s">
        <v>204</v>
      </c>
      <c r="D79" s="88">
        <v>2</v>
      </c>
      <c r="E79" s="89">
        <v>2</v>
      </c>
      <c r="F79" s="90"/>
      <c r="G79" s="90"/>
      <c r="H79" s="91"/>
      <c r="I79" s="91"/>
      <c r="J79" s="90"/>
      <c r="K79" s="90"/>
      <c r="L79" s="91"/>
      <c r="M79" s="91"/>
      <c r="N79" s="90"/>
      <c r="O79" s="90"/>
      <c r="P79" s="91"/>
      <c r="Q79" s="91"/>
      <c r="R79" s="90">
        <v>2</v>
      </c>
      <c r="S79" s="90">
        <v>2</v>
      </c>
      <c r="T79" s="8" t="s">
        <v>0</v>
      </c>
      <c r="U79" s="8" t="s">
        <v>0</v>
      </c>
      <c r="V79" s="90"/>
      <c r="W79" s="90"/>
      <c r="X79" s="91"/>
      <c r="Y79" s="91"/>
      <c r="Z79" s="27"/>
    </row>
    <row r="80" spans="1:26" x14ac:dyDescent="0.25">
      <c r="A80" s="147"/>
      <c r="B80" s="147"/>
      <c r="C80" s="24" t="s">
        <v>205</v>
      </c>
      <c r="D80" s="88">
        <v>2</v>
      </c>
      <c r="E80" s="89">
        <v>2</v>
      </c>
      <c r="F80" s="110"/>
      <c r="G80" s="110"/>
      <c r="H80" s="111"/>
      <c r="I80" s="111"/>
      <c r="J80" s="110"/>
      <c r="K80" s="110"/>
      <c r="L80" s="111"/>
      <c r="M80" s="111"/>
      <c r="N80" s="110"/>
      <c r="O80" s="110"/>
      <c r="P80" s="111"/>
      <c r="Q80" s="111"/>
      <c r="R80" s="110"/>
      <c r="S80" s="110"/>
      <c r="T80" s="91">
        <v>2</v>
      </c>
      <c r="U80" s="91">
        <v>2</v>
      </c>
      <c r="V80" s="90"/>
      <c r="W80" s="90"/>
      <c r="X80" s="91"/>
      <c r="Y80" s="111"/>
      <c r="Z80" s="27"/>
    </row>
    <row r="81" spans="1:26" x14ac:dyDescent="0.25">
      <c r="A81" s="147"/>
      <c r="B81" s="147"/>
      <c r="C81" s="24" t="s">
        <v>206</v>
      </c>
      <c r="D81" s="88">
        <v>2</v>
      </c>
      <c r="E81" s="89">
        <v>2</v>
      </c>
      <c r="F81" s="110"/>
      <c r="G81" s="110"/>
      <c r="H81" s="111"/>
      <c r="I81" s="111"/>
      <c r="J81" s="110"/>
      <c r="K81" s="110"/>
      <c r="L81" s="111"/>
      <c r="M81" s="111"/>
      <c r="N81" s="110"/>
      <c r="O81" s="110"/>
      <c r="P81" s="111"/>
      <c r="Q81" s="111"/>
      <c r="R81" s="110"/>
      <c r="S81" s="110"/>
      <c r="T81" s="91"/>
      <c r="U81" s="91"/>
      <c r="V81" s="90">
        <v>2</v>
      </c>
      <c r="W81" s="90">
        <v>2</v>
      </c>
      <c r="X81" s="91"/>
      <c r="Y81" s="111"/>
      <c r="Z81" s="27"/>
    </row>
    <row r="82" spans="1:26" x14ac:dyDescent="0.25">
      <c r="A82" s="147"/>
      <c r="B82" s="147"/>
      <c r="C82" s="54" t="s">
        <v>207</v>
      </c>
      <c r="D82" s="88">
        <v>4</v>
      </c>
      <c r="E82" s="89">
        <v>4</v>
      </c>
      <c r="F82" s="90"/>
      <c r="G82" s="90"/>
      <c r="H82" s="91"/>
      <c r="I82" s="91"/>
      <c r="J82" s="90"/>
      <c r="K82" s="90"/>
      <c r="L82" s="91"/>
      <c r="M82" s="91"/>
      <c r="N82" s="90"/>
      <c r="O82" s="90"/>
      <c r="P82" s="91"/>
      <c r="Q82" s="91"/>
      <c r="R82" s="90"/>
      <c r="S82" s="90"/>
      <c r="T82" s="91"/>
      <c r="U82" s="91"/>
      <c r="V82" s="90">
        <v>2</v>
      </c>
      <c r="W82" s="90">
        <v>2</v>
      </c>
      <c r="X82" s="91">
        <v>2</v>
      </c>
      <c r="Y82" s="91">
        <v>2</v>
      </c>
      <c r="Z82" s="27"/>
    </row>
    <row r="83" spans="1:26" x14ac:dyDescent="0.25">
      <c r="A83" s="147"/>
      <c r="B83" s="147"/>
      <c r="C83" s="24" t="s">
        <v>208</v>
      </c>
      <c r="D83" s="88">
        <v>4</v>
      </c>
      <c r="E83" s="89">
        <v>4</v>
      </c>
      <c r="F83" s="90"/>
      <c r="G83" s="90"/>
      <c r="H83" s="91"/>
      <c r="I83" s="91"/>
      <c r="J83" s="90"/>
      <c r="K83" s="90"/>
      <c r="L83" s="91"/>
      <c r="M83" s="91"/>
      <c r="N83" s="90"/>
      <c r="O83" s="90"/>
      <c r="P83" s="91"/>
      <c r="Q83" s="91"/>
      <c r="R83" s="90"/>
      <c r="S83" s="90"/>
      <c r="T83" s="91"/>
      <c r="U83" s="91"/>
      <c r="V83" s="90">
        <v>2</v>
      </c>
      <c r="W83" s="90">
        <v>2</v>
      </c>
      <c r="X83" s="91">
        <v>2</v>
      </c>
      <c r="Y83" s="91">
        <v>2</v>
      </c>
      <c r="Z83" s="27"/>
    </row>
    <row r="84" spans="1:26" x14ac:dyDescent="0.25">
      <c r="A84" s="147"/>
      <c r="B84" s="147"/>
      <c r="C84" s="54" t="s">
        <v>209</v>
      </c>
      <c r="D84" s="88">
        <v>4</v>
      </c>
      <c r="E84" s="89">
        <v>4</v>
      </c>
      <c r="F84" s="90"/>
      <c r="G84" s="90"/>
      <c r="H84" s="91"/>
      <c r="I84" s="91"/>
      <c r="J84" s="90"/>
      <c r="K84" s="90"/>
      <c r="L84" s="91"/>
      <c r="M84" s="91"/>
      <c r="N84" s="90"/>
      <c r="O84" s="90"/>
      <c r="P84" s="91"/>
      <c r="Q84" s="91"/>
      <c r="R84" s="90"/>
      <c r="S84" s="90"/>
      <c r="T84" s="91"/>
      <c r="U84" s="91"/>
      <c r="V84" s="90">
        <v>2</v>
      </c>
      <c r="W84" s="90">
        <v>2</v>
      </c>
      <c r="X84" s="91">
        <v>2</v>
      </c>
      <c r="Y84" s="91">
        <v>2</v>
      </c>
      <c r="Z84" s="27"/>
    </row>
    <row r="85" spans="1:26" x14ac:dyDescent="0.25">
      <c r="A85" s="147"/>
      <c r="B85" s="147"/>
      <c r="C85" s="54" t="s">
        <v>210</v>
      </c>
      <c r="D85" s="88">
        <v>4</v>
      </c>
      <c r="E85" s="89">
        <v>4</v>
      </c>
      <c r="F85" s="90"/>
      <c r="G85" s="90"/>
      <c r="H85" s="91"/>
      <c r="I85" s="91"/>
      <c r="J85" s="90"/>
      <c r="K85" s="90"/>
      <c r="L85" s="91"/>
      <c r="M85" s="91"/>
      <c r="N85" s="90"/>
      <c r="O85" s="90"/>
      <c r="P85" s="91"/>
      <c r="Q85" s="91"/>
      <c r="R85" s="90"/>
      <c r="S85" s="90"/>
      <c r="T85" s="91"/>
      <c r="U85" s="91"/>
      <c r="V85" s="90">
        <v>2</v>
      </c>
      <c r="W85" s="90">
        <v>2</v>
      </c>
      <c r="X85" s="91">
        <v>2</v>
      </c>
      <c r="Y85" s="91">
        <v>2</v>
      </c>
      <c r="Z85" s="71"/>
    </row>
    <row r="86" spans="1:26" x14ac:dyDescent="0.25">
      <c r="A86" s="147"/>
      <c r="B86" s="147"/>
      <c r="C86" s="54" t="s">
        <v>211</v>
      </c>
      <c r="D86" s="88">
        <v>4</v>
      </c>
      <c r="E86" s="89">
        <v>4</v>
      </c>
      <c r="F86" s="90"/>
      <c r="G86" s="90"/>
      <c r="H86" s="91"/>
      <c r="I86" s="91"/>
      <c r="J86" s="90"/>
      <c r="K86" s="90"/>
      <c r="L86" s="91"/>
      <c r="M86" s="91"/>
      <c r="N86" s="90"/>
      <c r="O86" s="90"/>
      <c r="P86" s="91"/>
      <c r="Q86" s="91"/>
      <c r="R86" s="90"/>
      <c r="S86" s="90"/>
      <c r="T86" s="91"/>
      <c r="U86" s="91"/>
      <c r="V86" s="90">
        <v>2</v>
      </c>
      <c r="W86" s="90">
        <v>2</v>
      </c>
      <c r="X86" s="91">
        <v>2</v>
      </c>
      <c r="Y86" s="91">
        <v>2</v>
      </c>
      <c r="Z86" s="71"/>
    </row>
    <row r="87" spans="1:26" x14ac:dyDescent="0.25">
      <c r="A87" s="147"/>
      <c r="B87" s="147"/>
      <c r="C87" s="54" t="s">
        <v>212</v>
      </c>
      <c r="D87" s="88">
        <v>4</v>
      </c>
      <c r="E87" s="89">
        <v>4</v>
      </c>
      <c r="F87" s="90"/>
      <c r="G87" s="90"/>
      <c r="H87" s="91"/>
      <c r="I87" s="91"/>
      <c r="J87" s="90"/>
      <c r="K87" s="90"/>
      <c r="L87" s="91"/>
      <c r="M87" s="91"/>
      <c r="N87" s="90"/>
      <c r="O87" s="90"/>
      <c r="P87" s="91"/>
      <c r="Q87" s="91"/>
      <c r="R87" s="90"/>
      <c r="S87" s="90"/>
      <c r="T87" s="91"/>
      <c r="U87" s="91"/>
      <c r="V87" s="90">
        <v>2</v>
      </c>
      <c r="W87" s="90">
        <v>2</v>
      </c>
      <c r="X87" s="91">
        <v>2</v>
      </c>
      <c r="Y87" s="91">
        <v>2</v>
      </c>
      <c r="Z87" s="71"/>
    </row>
    <row r="88" spans="1:26" ht="29.25" customHeight="1" x14ac:dyDescent="0.25">
      <c r="A88" s="188" t="s">
        <v>93</v>
      </c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90"/>
    </row>
    <row r="89" spans="1:26" x14ac:dyDescent="0.25">
      <c r="A89" s="191" t="s">
        <v>213</v>
      </c>
      <c r="B89" s="192"/>
      <c r="C89" s="192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2"/>
      <c r="R89" s="192"/>
      <c r="S89" s="192"/>
      <c r="T89" s="192"/>
      <c r="U89" s="192"/>
      <c r="V89" s="192"/>
      <c r="W89" s="192"/>
      <c r="X89" s="192"/>
      <c r="Y89" s="192"/>
      <c r="Z89" s="193"/>
    </row>
    <row r="90" spans="1:26" x14ac:dyDescent="0.25">
      <c r="A90" s="233" t="s">
        <v>171</v>
      </c>
      <c r="B90" s="234"/>
      <c r="C90" s="234"/>
      <c r="D90" s="234"/>
      <c r="E90" s="234"/>
      <c r="F90" s="234"/>
      <c r="G90" s="234"/>
      <c r="H90" s="234"/>
      <c r="I90" s="234"/>
      <c r="J90" s="234"/>
      <c r="K90" s="234"/>
      <c r="L90" s="234"/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5"/>
    </row>
    <row r="91" spans="1:26" x14ac:dyDescent="0.25">
      <c r="A91" s="188" t="s">
        <v>172</v>
      </c>
      <c r="B91" s="189"/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90"/>
    </row>
  </sheetData>
  <mergeCells count="31">
    <mergeCell ref="A88:Z88"/>
    <mergeCell ref="A89:Z89"/>
    <mergeCell ref="A90:Z90"/>
    <mergeCell ref="A91:Z91"/>
    <mergeCell ref="A24:A72"/>
    <mergeCell ref="B24:B50"/>
    <mergeCell ref="B51:B65"/>
    <mergeCell ref="B66:B72"/>
    <mergeCell ref="A73:C73"/>
    <mergeCell ref="A74:A87"/>
    <mergeCell ref="B74:B87"/>
    <mergeCell ref="A8:A23"/>
    <mergeCell ref="B8:B10"/>
    <mergeCell ref="B12:B13"/>
    <mergeCell ref="B14:B15"/>
    <mergeCell ref="B17:B18"/>
    <mergeCell ref="B20:B21"/>
    <mergeCell ref="A1:Z2"/>
    <mergeCell ref="A3:Z3"/>
    <mergeCell ref="A4:A7"/>
    <mergeCell ref="B4:B7"/>
    <mergeCell ref="C4:C7"/>
    <mergeCell ref="D4:Y4"/>
    <mergeCell ref="Z4:Z7"/>
    <mergeCell ref="D5:D7"/>
    <mergeCell ref="E5:E7"/>
    <mergeCell ref="F5:I5"/>
    <mergeCell ref="J5:M5"/>
    <mergeCell ref="N5:Q5"/>
    <mergeCell ref="R5:U5"/>
    <mergeCell ref="V5:Y5"/>
  </mergeCells>
  <phoneticPr fontId="6" type="noConversion"/>
  <pageMargins left="0.7" right="0.7" top="0.75" bottom="0.75" header="0.3" footer="0.3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Z100"/>
  <sheetViews>
    <sheetView view="pageBreakPreview" zoomScale="110" zoomScaleNormal="130" zoomScaleSheetLayoutView="110" workbookViewId="0">
      <selection activeCell="Q77" sqref="Q77"/>
    </sheetView>
  </sheetViews>
  <sheetFormatPr defaultRowHeight="16.5" x14ac:dyDescent="0.25"/>
  <cols>
    <col min="1" max="2" width="4.625" customWidth="1"/>
    <col min="3" max="3" width="30.125" customWidth="1"/>
    <col min="4" max="25" width="4.5" customWidth="1"/>
    <col min="26" max="26" width="13.125" customWidth="1"/>
  </cols>
  <sheetData>
    <row r="1" spans="1:26" x14ac:dyDescent="0.25">
      <c r="A1" s="227" t="s">
        <v>214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9"/>
    </row>
    <row r="2" spans="1:26" x14ac:dyDescent="0.25">
      <c r="A2" s="230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9"/>
    </row>
    <row r="3" spans="1:26" s="33" customFormat="1" ht="54.95" customHeight="1" x14ac:dyDescent="0.2">
      <c r="A3" s="144" t="s">
        <v>258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2"/>
    </row>
    <row r="4" spans="1:26" x14ac:dyDescent="0.25">
      <c r="A4" s="236" t="s">
        <v>4</v>
      </c>
      <c r="B4" s="146" t="s">
        <v>5</v>
      </c>
      <c r="C4" s="225" t="s">
        <v>6</v>
      </c>
      <c r="D4" s="149" t="s">
        <v>7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1"/>
      <c r="Z4" s="152" t="s">
        <v>3</v>
      </c>
    </row>
    <row r="5" spans="1:26" x14ac:dyDescent="0.25">
      <c r="A5" s="237"/>
      <c r="B5" s="147"/>
      <c r="C5" s="225"/>
      <c r="D5" s="238" t="s">
        <v>8</v>
      </c>
      <c r="E5" s="239" t="s">
        <v>9</v>
      </c>
      <c r="F5" s="240" t="s">
        <v>10</v>
      </c>
      <c r="G5" s="240"/>
      <c r="H5" s="240"/>
      <c r="I5" s="240"/>
      <c r="J5" s="240" t="s">
        <v>11</v>
      </c>
      <c r="K5" s="240"/>
      <c r="L5" s="240"/>
      <c r="M5" s="240"/>
      <c r="N5" s="240" t="s">
        <v>12</v>
      </c>
      <c r="O5" s="240"/>
      <c r="P5" s="240"/>
      <c r="Q5" s="240"/>
      <c r="R5" s="240" t="s">
        <v>13</v>
      </c>
      <c r="S5" s="240"/>
      <c r="T5" s="240"/>
      <c r="U5" s="240"/>
      <c r="V5" s="240" t="s">
        <v>14</v>
      </c>
      <c r="W5" s="240"/>
      <c r="X5" s="240"/>
      <c r="Y5" s="240"/>
      <c r="Z5" s="153"/>
    </row>
    <row r="6" spans="1:26" x14ac:dyDescent="0.25">
      <c r="A6" s="237"/>
      <c r="B6" s="147"/>
      <c r="C6" s="225"/>
      <c r="D6" s="238"/>
      <c r="E6" s="239"/>
      <c r="F6" s="30" t="s">
        <v>15</v>
      </c>
      <c r="G6" s="30" t="s">
        <v>15</v>
      </c>
      <c r="H6" s="1" t="s">
        <v>16</v>
      </c>
      <c r="I6" s="1" t="s">
        <v>16</v>
      </c>
      <c r="J6" s="30" t="s">
        <v>15</v>
      </c>
      <c r="K6" s="30" t="s">
        <v>15</v>
      </c>
      <c r="L6" s="1" t="s">
        <v>16</v>
      </c>
      <c r="M6" s="1" t="s">
        <v>16</v>
      </c>
      <c r="N6" s="30" t="s">
        <v>15</v>
      </c>
      <c r="O6" s="30" t="s">
        <v>15</v>
      </c>
      <c r="P6" s="1" t="s">
        <v>16</v>
      </c>
      <c r="Q6" s="1" t="s">
        <v>16</v>
      </c>
      <c r="R6" s="30" t="s">
        <v>15</v>
      </c>
      <c r="S6" s="30" t="s">
        <v>15</v>
      </c>
      <c r="T6" s="1" t="s">
        <v>16</v>
      </c>
      <c r="U6" s="1" t="s">
        <v>16</v>
      </c>
      <c r="V6" s="30" t="s">
        <v>15</v>
      </c>
      <c r="W6" s="30" t="s">
        <v>15</v>
      </c>
      <c r="X6" s="1" t="s">
        <v>16</v>
      </c>
      <c r="Y6" s="1" t="s">
        <v>16</v>
      </c>
      <c r="Z6" s="153"/>
    </row>
    <row r="7" spans="1:26" ht="67.5" x14ac:dyDescent="0.25">
      <c r="A7" s="237"/>
      <c r="B7" s="147"/>
      <c r="C7" s="225"/>
      <c r="D7" s="238"/>
      <c r="E7" s="239"/>
      <c r="F7" s="95" t="s">
        <v>17</v>
      </c>
      <c r="G7" s="95" t="s">
        <v>7</v>
      </c>
      <c r="H7" s="96" t="s">
        <v>17</v>
      </c>
      <c r="I7" s="96" t="s">
        <v>7</v>
      </c>
      <c r="J7" s="95" t="s">
        <v>17</v>
      </c>
      <c r="K7" s="95" t="s">
        <v>7</v>
      </c>
      <c r="L7" s="96" t="s">
        <v>17</v>
      </c>
      <c r="M7" s="96" t="s">
        <v>7</v>
      </c>
      <c r="N7" s="95" t="s">
        <v>17</v>
      </c>
      <c r="O7" s="95" t="s">
        <v>7</v>
      </c>
      <c r="P7" s="96" t="s">
        <v>17</v>
      </c>
      <c r="Q7" s="96" t="s">
        <v>7</v>
      </c>
      <c r="R7" s="95" t="s">
        <v>17</v>
      </c>
      <c r="S7" s="95" t="s">
        <v>7</v>
      </c>
      <c r="T7" s="96" t="s">
        <v>17</v>
      </c>
      <c r="U7" s="96" t="s">
        <v>7</v>
      </c>
      <c r="V7" s="95" t="s">
        <v>17</v>
      </c>
      <c r="W7" s="95" t="s">
        <v>7</v>
      </c>
      <c r="X7" s="96" t="s">
        <v>17</v>
      </c>
      <c r="Y7" s="96" t="s">
        <v>7</v>
      </c>
      <c r="Z7" s="153"/>
    </row>
    <row r="8" spans="1:26" x14ac:dyDescent="0.25">
      <c r="A8" s="161" t="s">
        <v>26</v>
      </c>
      <c r="B8" s="152" t="s">
        <v>28</v>
      </c>
      <c r="C8" s="24" t="s">
        <v>62</v>
      </c>
      <c r="D8" s="2">
        <v>8</v>
      </c>
      <c r="E8" s="5">
        <v>8</v>
      </c>
      <c r="F8" s="30">
        <v>4</v>
      </c>
      <c r="G8" s="30">
        <v>4</v>
      </c>
      <c r="H8" s="1">
        <v>4</v>
      </c>
      <c r="I8" s="1">
        <v>4</v>
      </c>
      <c r="J8" s="30"/>
      <c r="K8" s="30"/>
      <c r="L8" s="1"/>
      <c r="M8" s="1"/>
      <c r="N8" s="30"/>
      <c r="O8" s="30"/>
      <c r="P8" s="1"/>
      <c r="Q8" s="1"/>
      <c r="R8" s="30"/>
      <c r="S8" s="30"/>
      <c r="T8" s="1"/>
      <c r="U8" s="1"/>
      <c r="V8" s="30"/>
      <c r="W8" s="30"/>
      <c r="X8" s="1"/>
      <c r="Y8" s="1"/>
      <c r="Z8" s="70"/>
    </row>
    <row r="9" spans="1:26" x14ac:dyDescent="0.25">
      <c r="A9" s="162"/>
      <c r="B9" s="153"/>
      <c r="C9" s="24" t="s">
        <v>63</v>
      </c>
      <c r="D9" s="2">
        <v>4</v>
      </c>
      <c r="E9" s="5">
        <v>4</v>
      </c>
      <c r="F9" s="30"/>
      <c r="G9" s="30"/>
      <c r="H9" s="1"/>
      <c r="I9" s="1"/>
      <c r="J9" s="30">
        <v>2</v>
      </c>
      <c r="K9" s="30">
        <v>2</v>
      </c>
      <c r="L9" s="1">
        <v>2</v>
      </c>
      <c r="M9" s="1">
        <v>2</v>
      </c>
      <c r="N9" s="30"/>
      <c r="O9" s="30"/>
      <c r="P9" s="1"/>
      <c r="Q9" s="1"/>
      <c r="R9" s="30"/>
      <c r="S9" s="30"/>
      <c r="T9" s="1"/>
      <c r="U9" s="1"/>
      <c r="V9" s="30"/>
      <c r="W9" s="30"/>
      <c r="X9" s="1"/>
      <c r="Y9" s="1"/>
      <c r="Z9" s="70"/>
    </row>
    <row r="10" spans="1:26" x14ac:dyDescent="0.25">
      <c r="A10" s="162"/>
      <c r="B10" s="172"/>
      <c r="C10" s="24" t="s">
        <v>64</v>
      </c>
      <c r="D10" s="2">
        <v>2</v>
      </c>
      <c r="E10" s="5">
        <v>2</v>
      </c>
      <c r="F10" s="30"/>
      <c r="G10" s="30"/>
      <c r="H10" s="1"/>
      <c r="I10" s="1"/>
      <c r="J10" s="30">
        <v>2</v>
      </c>
      <c r="K10" s="30">
        <v>2</v>
      </c>
      <c r="L10" s="1" t="s">
        <v>27</v>
      </c>
      <c r="M10" s="1" t="s">
        <v>27</v>
      </c>
      <c r="N10" s="30"/>
      <c r="O10" s="30"/>
      <c r="P10" s="1"/>
      <c r="Q10" s="1"/>
      <c r="R10" s="30"/>
      <c r="S10" s="30"/>
      <c r="T10" s="1"/>
      <c r="U10" s="1"/>
      <c r="V10" s="30"/>
      <c r="W10" s="30"/>
      <c r="X10" s="1"/>
      <c r="Y10" s="1"/>
      <c r="Z10" s="70" t="s">
        <v>21</v>
      </c>
    </row>
    <row r="11" spans="1:26" x14ac:dyDescent="0.25">
      <c r="A11" s="162"/>
      <c r="B11" s="70" t="s">
        <v>29</v>
      </c>
      <c r="C11" s="24" t="s">
        <v>29</v>
      </c>
      <c r="D11" s="2">
        <v>4</v>
      </c>
      <c r="E11" s="5">
        <v>4</v>
      </c>
      <c r="F11" s="30">
        <v>2</v>
      </c>
      <c r="G11" s="30">
        <v>2</v>
      </c>
      <c r="H11" s="1">
        <v>2</v>
      </c>
      <c r="I11" s="1">
        <v>2</v>
      </c>
      <c r="J11" s="30"/>
      <c r="K11" s="30"/>
      <c r="L11" s="1"/>
      <c r="M11" s="1"/>
      <c r="N11" s="30"/>
      <c r="O11" s="30"/>
      <c r="P11" s="1"/>
      <c r="Q11" s="1"/>
      <c r="R11" s="30"/>
      <c r="S11" s="30"/>
      <c r="T11" s="1"/>
      <c r="U11" s="1"/>
      <c r="V11" s="30"/>
      <c r="W11" s="30"/>
      <c r="X11" s="1"/>
      <c r="Y11" s="1"/>
      <c r="Z11" s="70"/>
    </row>
    <row r="12" spans="1:26" x14ac:dyDescent="0.25">
      <c r="A12" s="162"/>
      <c r="B12" s="153" t="s">
        <v>30</v>
      </c>
      <c r="C12" s="6" t="s">
        <v>65</v>
      </c>
      <c r="D12" s="2">
        <v>2</v>
      </c>
      <c r="E12" s="5">
        <v>2</v>
      </c>
      <c r="F12" s="7" t="s">
        <v>0</v>
      </c>
      <c r="G12" s="7" t="s">
        <v>0</v>
      </c>
      <c r="H12" s="1">
        <v>2</v>
      </c>
      <c r="I12" s="1">
        <v>2</v>
      </c>
      <c r="J12" s="30"/>
      <c r="K12" s="30"/>
      <c r="L12" s="1"/>
      <c r="M12" s="1"/>
      <c r="N12" s="30"/>
      <c r="O12" s="30"/>
      <c r="P12" s="1"/>
      <c r="Q12" s="1"/>
      <c r="R12" s="30"/>
      <c r="S12" s="30"/>
      <c r="T12" s="1"/>
      <c r="U12" s="1"/>
      <c r="V12" s="30"/>
      <c r="W12" s="30"/>
      <c r="X12" s="1"/>
      <c r="Y12" s="1"/>
      <c r="Z12" s="70" t="s">
        <v>21</v>
      </c>
    </row>
    <row r="13" spans="1:26" x14ac:dyDescent="0.25">
      <c r="A13" s="162"/>
      <c r="B13" s="172"/>
      <c r="C13" s="6" t="s">
        <v>66</v>
      </c>
      <c r="D13" s="2">
        <v>2</v>
      </c>
      <c r="E13" s="5">
        <v>2</v>
      </c>
      <c r="F13" s="30"/>
      <c r="G13" s="30"/>
      <c r="H13" s="8"/>
      <c r="I13" s="8"/>
      <c r="J13" s="30"/>
      <c r="K13" s="30"/>
      <c r="L13" s="8"/>
      <c r="M13" s="8"/>
      <c r="N13" s="30">
        <v>2</v>
      </c>
      <c r="O13" s="30">
        <v>2</v>
      </c>
      <c r="P13" s="8"/>
      <c r="Q13" s="8"/>
      <c r="R13" s="30"/>
      <c r="S13" s="30"/>
      <c r="T13" s="1"/>
      <c r="U13" s="1"/>
      <c r="V13" s="30"/>
      <c r="W13" s="30"/>
      <c r="X13" s="1"/>
      <c r="Y13" s="1"/>
      <c r="Z13" s="70"/>
    </row>
    <row r="14" spans="1:26" x14ac:dyDescent="0.25">
      <c r="A14" s="162"/>
      <c r="B14" s="153" t="s">
        <v>31</v>
      </c>
      <c r="C14" s="6" t="s">
        <v>67</v>
      </c>
      <c r="D14" s="2">
        <v>2</v>
      </c>
      <c r="E14" s="5">
        <v>2</v>
      </c>
      <c r="F14" s="30"/>
      <c r="G14" s="30"/>
      <c r="H14" s="8"/>
      <c r="I14" s="8"/>
      <c r="J14" s="7" t="s">
        <v>0</v>
      </c>
      <c r="K14" s="7" t="s">
        <v>0</v>
      </c>
      <c r="L14" s="1">
        <v>2</v>
      </c>
      <c r="M14" s="1">
        <v>2</v>
      </c>
      <c r="N14" s="30"/>
      <c r="O14" s="30"/>
      <c r="P14" s="1"/>
      <c r="Q14" s="1"/>
      <c r="R14" s="30"/>
      <c r="S14" s="30"/>
      <c r="T14" s="1"/>
      <c r="U14" s="1"/>
      <c r="V14" s="30"/>
      <c r="W14" s="30"/>
      <c r="X14" s="1"/>
      <c r="Y14" s="1"/>
      <c r="Z14" s="70" t="s">
        <v>21</v>
      </c>
    </row>
    <row r="15" spans="1:26" x14ac:dyDescent="0.25">
      <c r="A15" s="162"/>
      <c r="B15" s="172"/>
      <c r="C15" s="6" t="s">
        <v>68</v>
      </c>
      <c r="D15" s="2">
        <v>2</v>
      </c>
      <c r="E15" s="5">
        <v>2</v>
      </c>
      <c r="F15" s="7"/>
      <c r="G15" s="7"/>
      <c r="H15" s="1"/>
      <c r="I15" s="1"/>
      <c r="J15" s="7"/>
      <c r="K15" s="7"/>
      <c r="L15" s="1"/>
      <c r="M15" s="1"/>
      <c r="N15" s="7" t="s">
        <v>0</v>
      </c>
      <c r="O15" s="7" t="s">
        <v>0</v>
      </c>
      <c r="P15" s="1">
        <v>2</v>
      </c>
      <c r="Q15" s="1">
        <v>2</v>
      </c>
      <c r="R15" s="30"/>
      <c r="S15" s="30"/>
      <c r="T15" s="1"/>
      <c r="U15" s="1"/>
      <c r="V15" s="30"/>
      <c r="W15" s="30"/>
      <c r="X15" s="1"/>
      <c r="Y15" s="1"/>
      <c r="Z15" s="70" t="s">
        <v>21</v>
      </c>
    </row>
    <row r="16" spans="1:26" x14ac:dyDescent="0.25">
      <c r="A16" s="162"/>
      <c r="B16" s="70" t="s">
        <v>32</v>
      </c>
      <c r="C16" s="24" t="s">
        <v>69</v>
      </c>
      <c r="D16" s="2">
        <v>2</v>
      </c>
      <c r="E16" s="5">
        <v>2</v>
      </c>
      <c r="F16" s="30"/>
      <c r="G16" s="30"/>
      <c r="H16" s="8"/>
      <c r="I16" s="8"/>
      <c r="J16" s="30"/>
      <c r="K16" s="30"/>
      <c r="L16" s="1"/>
      <c r="M16" s="1"/>
      <c r="N16" s="30">
        <v>2</v>
      </c>
      <c r="O16" s="30">
        <v>2</v>
      </c>
      <c r="P16" s="8" t="s">
        <v>0</v>
      </c>
      <c r="Q16" s="8" t="s">
        <v>0</v>
      </c>
      <c r="R16" s="30"/>
      <c r="S16" s="30"/>
      <c r="T16" s="1"/>
      <c r="U16" s="1"/>
      <c r="V16" s="30"/>
      <c r="W16" s="30"/>
      <c r="X16" s="1"/>
      <c r="Y16" s="1"/>
      <c r="Z16" s="70" t="s">
        <v>21</v>
      </c>
    </row>
    <row r="17" spans="1:26" x14ac:dyDescent="0.25">
      <c r="A17" s="162"/>
      <c r="B17" s="152" t="s">
        <v>33</v>
      </c>
      <c r="C17" s="24" t="s">
        <v>70</v>
      </c>
      <c r="D17" s="2">
        <v>2</v>
      </c>
      <c r="E17" s="5">
        <v>2</v>
      </c>
      <c r="F17" s="30">
        <v>2</v>
      </c>
      <c r="G17" s="30">
        <v>2</v>
      </c>
      <c r="H17" s="8" t="s">
        <v>0</v>
      </c>
      <c r="I17" s="8" t="s">
        <v>0</v>
      </c>
      <c r="J17" s="30"/>
      <c r="K17" s="30"/>
      <c r="L17" s="1"/>
      <c r="M17" s="1"/>
      <c r="N17" s="30"/>
      <c r="O17" s="30"/>
      <c r="P17" s="1"/>
      <c r="Q17" s="1"/>
      <c r="R17" s="30"/>
      <c r="S17" s="30"/>
      <c r="T17" s="1"/>
      <c r="U17" s="1"/>
      <c r="V17" s="30"/>
      <c r="W17" s="30"/>
      <c r="X17" s="1"/>
      <c r="Y17" s="1"/>
      <c r="Z17" s="70" t="s">
        <v>21</v>
      </c>
    </row>
    <row r="18" spans="1:26" x14ac:dyDescent="0.25">
      <c r="A18" s="162"/>
      <c r="B18" s="172"/>
      <c r="C18" s="24" t="s">
        <v>71</v>
      </c>
      <c r="D18" s="2">
        <v>2</v>
      </c>
      <c r="E18" s="5">
        <v>2</v>
      </c>
      <c r="F18" s="7" t="s">
        <v>0</v>
      </c>
      <c r="G18" s="7" t="s">
        <v>0</v>
      </c>
      <c r="H18" s="1">
        <v>2</v>
      </c>
      <c r="I18" s="1">
        <v>2</v>
      </c>
      <c r="J18" s="30"/>
      <c r="K18" s="30"/>
      <c r="L18" s="1"/>
      <c r="M18" s="1"/>
      <c r="N18" s="30"/>
      <c r="O18" s="30"/>
      <c r="P18" s="1"/>
      <c r="Q18" s="1"/>
      <c r="R18" s="30"/>
      <c r="S18" s="30"/>
      <c r="T18" s="1"/>
      <c r="U18" s="1"/>
      <c r="V18" s="30"/>
      <c r="W18" s="30"/>
      <c r="X18" s="1"/>
      <c r="Y18" s="1"/>
      <c r="Z18" s="70" t="s">
        <v>21</v>
      </c>
    </row>
    <row r="19" spans="1:26" x14ac:dyDescent="0.25">
      <c r="A19" s="162"/>
      <c r="B19" s="70" t="s">
        <v>34</v>
      </c>
      <c r="C19" s="24" t="s">
        <v>72</v>
      </c>
      <c r="D19" s="2">
        <v>2</v>
      </c>
      <c r="E19" s="5">
        <v>2</v>
      </c>
      <c r="F19" s="30">
        <v>2</v>
      </c>
      <c r="G19" s="30">
        <v>2</v>
      </c>
      <c r="H19" s="1"/>
      <c r="I19" s="1"/>
      <c r="J19" s="30"/>
      <c r="K19" s="30"/>
      <c r="L19" s="1"/>
      <c r="M19" s="1"/>
      <c r="N19" s="30"/>
      <c r="O19" s="30"/>
      <c r="P19" s="1"/>
      <c r="Q19" s="1"/>
      <c r="R19" s="30"/>
      <c r="S19" s="30"/>
      <c r="T19" s="1"/>
      <c r="U19" s="1"/>
      <c r="V19" s="30"/>
      <c r="W19" s="30"/>
      <c r="X19" s="1"/>
      <c r="Y19" s="1"/>
      <c r="Z19" s="70"/>
    </row>
    <row r="20" spans="1:26" x14ac:dyDescent="0.25">
      <c r="A20" s="162"/>
      <c r="B20" s="173" t="s">
        <v>18</v>
      </c>
      <c r="C20" s="72" t="s">
        <v>142</v>
      </c>
      <c r="D20" s="2">
        <v>2</v>
      </c>
      <c r="E20" s="5">
        <v>4</v>
      </c>
      <c r="F20" s="30">
        <v>1</v>
      </c>
      <c r="G20" s="30">
        <v>2</v>
      </c>
      <c r="H20" s="1">
        <v>1</v>
      </c>
      <c r="I20" s="1">
        <v>2</v>
      </c>
      <c r="J20" s="30"/>
      <c r="K20" s="30"/>
      <c r="L20" s="1"/>
      <c r="M20" s="1"/>
      <c r="N20" s="30"/>
      <c r="O20" s="30"/>
      <c r="P20" s="1"/>
      <c r="Q20" s="1"/>
      <c r="R20" s="30"/>
      <c r="S20" s="30"/>
      <c r="T20" s="1"/>
      <c r="U20" s="1"/>
      <c r="V20" s="30"/>
      <c r="W20" s="30"/>
      <c r="X20" s="1"/>
      <c r="Y20" s="1"/>
      <c r="Z20" s="70"/>
    </row>
    <row r="21" spans="1:26" x14ac:dyDescent="0.25">
      <c r="A21" s="162"/>
      <c r="B21" s="174"/>
      <c r="C21" s="60" t="s">
        <v>73</v>
      </c>
      <c r="D21" s="59">
        <v>2</v>
      </c>
      <c r="E21" s="58">
        <v>2</v>
      </c>
      <c r="F21" s="7" t="s">
        <v>0</v>
      </c>
      <c r="G21" s="7" t="s">
        <v>0</v>
      </c>
      <c r="H21" s="1">
        <v>2</v>
      </c>
      <c r="I21" s="1">
        <v>2</v>
      </c>
      <c r="J21" s="30"/>
      <c r="K21" s="30"/>
      <c r="L21" s="1"/>
      <c r="M21" s="1"/>
      <c r="N21" s="30"/>
      <c r="O21" s="30"/>
      <c r="P21" s="1"/>
      <c r="Q21" s="1"/>
      <c r="R21" s="30"/>
      <c r="S21" s="30"/>
      <c r="T21" s="1"/>
      <c r="U21" s="1"/>
      <c r="V21" s="30"/>
      <c r="W21" s="30"/>
      <c r="X21" s="1"/>
      <c r="Y21" s="1"/>
      <c r="Z21" s="70" t="s">
        <v>21</v>
      </c>
    </row>
    <row r="22" spans="1:26" x14ac:dyDescent="0.25">
      <c r="A22" s="162"/>
      <c r="B22" s="69" t="s">
        <v>35</v>
      </c>
      <c r="C22" s="16" t="s">
        <v>57</v>
      </c>
      <c r="D22" s="2">
        <v>2</v>
      </c>
      <c r="E22" s="5">
        <v>2</v>
      </c>
      <c r="F22" s="30">
        <v>2</v>
      </c>
      <c r="G22" s="30">
        <v>2</v>
      </c>
      <c r="H22" s="8" t="s">
        <v>0</v>
      </c>
      <c r="I22" s="8" t="s">
        <v>0</v>
      </c>
      <c r="J22" s="30"/>
      <c r="K22" s="30"/>
      <c r="L22" s="1"/>
      <c r="M22" s="1"/>
      <c r="N22" s="30"/>
      <c r="O22" s="30"/>
      <c r="P22" s="1"/>
      <c r="Q22" s="1"/>
      <c r="R22" s="30"/>
      <c r="S22" s="30"/>
      <c r="T22" s="1"/>
      <c r="U22" s="1"/>
      <c r="V22" s="30"/>
      <c r="W22" s="30"/>
      <c r="X22" s="1"/>
      <c r="Y22" s="1"/>
      <c r="Z22" s="70" t="s">
        <v>21</v>
      </c>
    </row>
    <row r="23" spans="1:26" x14ac:dyDescent="0.25">
      <c r="A23" s="226"/>
      <c r="B23" s="68"/>
      <c r="C23" s="25" t="s">
        <v>24</v>
      </c>
      <c r="D23" s="9">
        <f t="shared" ref="D23:Y23" si="0">SUM(D8:D22)</f>
        <v>40</v>
      </c>
      <c r="E23" s="15">
        <f t="shared" si="0"/>
        <v>42</v>
      </c>
      <c r="F23" s="67">
        <f t="shared" si="0"/>
        <v>13</v>
      </c>
      <c r="G23" s="67">
        <f t="shared" si="0"/>
        <v>14</v>
      </c>
      <c r="H23" s="10">
        <f t="shared" si="0"/>
        <v>13</v>
      </c>
      <c r="I23" s="10">
        <f t="shared" si="0"/>
        <v>14</v>
      </c>
      <c r="J23" s="67">
        <f t="shared" si="0"/>
        <v>4</v>
      </c>
      <c r="K23" s="67">
        <f t="shared" si="0"/>
        <v>4</v>
      </c>
      <c r="L23" s="10">
        <f t="shared" si="0"/>
        <v>4</v>
      </c>
      <c r="M23" s="10">
        <f t="shared" si="0"/>
        <v>4</v>
      </c>
      <c r="N23" s="67">
        <f t="shared" si="0"/>
        <v>4</v>
      </c>
      <c r="O23" s="67">
        <f t="shared" si="0"/>
        <v>4</v>
      </c>
      <c r="P23" s="10">
        <f t="shared" si="0"/>
        <v>2</v>
      </c>
      <c r="Q23" s="10">
        <f t="shared" si="0"/>
        <v>2</v>
      </c>
      <c r="R23" s="67">
        <f t="shared" si="0"/>
        <v>0</v>
      </c>
      <c r="S23" s="67">
        <f t="shared" si="0"/>
        <v>0</v>
      </c>
      <c r="T23" s="10">
        <f t="shared" si="0"/>
        <v>0</v>
      </c>
      <c r="U23" s="10">
        <f t="shared" si="0"/>
        <v>0</v>
      </c>
      <c r="V23" s="67">
        <f t="shared" si="0"/>
        <v>0</v>
      </c>
      <c r="W23" s="67">
        <f t="shared" si="0"/>
        <v>0</v>
      </c>
      <c r="X23" s="10">
        <f t="shared" si="0"/>
        <v>0</v>
      </c>
      <c r="Y23" s="10">
        <f t="shared" si="0"/>
        <v>0</v>
      </c>
      <c r="Z23" s="70"/>
    </row>
    <row r="24" spans="1:26" x14ac:dyDescent="0.25">
      <c r="A24" s="166" t="s">
        <v>140</v>
      </c>
      <c r="B24" s="168" t="s">
        <v>74</v>
      </c>
      <c r="C24" s="11" t="s">
        <v>75</v>
      </c>
      <c r="D24" s="2">
        <v>4</v>
      </c>
      <c r="E24" s="5">
        <v>4</v>
      </c>
      <c r="F24" s="30">
        <v>2</v>
      </c>
      <c r="G24" s="30">
        <v>2</v>
      </c>
      <c r="H24" s="1">
        <v>2</v>
      </c>
      <c r="I24" s="1">
        <v>2</v>
      </c>
      <c r="J24" s="30"/>
      <c r="K24" s="30"/>
      <c r="L24" s="1"/>
      <c r="M24" s="1"/>
      <c r="N24" s="30"/>
      <c r="O24" s="30"/>
      <c r="P24" s="1"/>
      <c r="Q24" s="1"/>
      <c r="R24" s="30"/>
      <c r="S24" s="30"/>
      <c r="T24" s="1"/>
      <c r="U24" s="1"/>
      <c r="V24" s="30"/>
      <c r="W24" s="30"/>
      <c r="X24" s="1"/>
      <c r="Y24" s="1"/>
      <c r="Z24" s="70"/>
    </row>
    <row r="25" spans="1:26" x14ac:dyDescent="0.25">
      <c r="A25" s="164"/>
      <c r="B25" s="168"/>
      <c r="C25" s="29" t="s">
        <v>84</v>
      </c>
      <c r="D25" s="2">
        <v>4</v>
      </c>
      <c r="E25" s="5">
        <v>4</v>
      </c>
      <c r="F25" s="30"/>
      <c r="G25" s="30"/>
      <c r="H25" s="1"/>
      <c r="I25" s="1"/>
      <c r="J25" s="30"/>
      <c r="K25" s="30"/>
      <c r="L25" s="1"/>
      <c r="M25" s="1"/>
      <c r="N25" s="30">
        <v>2</v>
      </c>
      <c r="O25" s="30">
        <v>2</v>
      </c>
      <c r="P25" s="1">
        <v>2</v>
      </c>
      <c r="Q25" s="1">
        <v>2</v>
      </c>
      <c r="R25" s="30"/>
      <c r="S25" s="30"/>
      <c r="T25" s="1"/>
      <c r="U25" s="1"/>
      <c r="V25" s="30"/>
      <c r="W25" s="30"/>
      <c r="X25" s="1"/>
      <c r="Y25" s="1"/>
      <c r="Z25" s="70"/>
    </row>
    <row r="26" spans="1:26" x14ac:dyDescent="0.25">
      <c r="A26" s="164"/>
      <c r="B26" s="168"/>
      <c r="C26" s="29" t="s">
        <v>85</v>
      </c>
      <c r="D26" s="2">
        <v>2</v>
      </c>
      <c r="E26" s="5">
        <v>2</v>
      </c>
      <c r="F26" s="30"/>
      <c r="G26" s="30"/>
      <c r="H26" s="1"/>
      <c r="I26" s="1"/>
      <c r="J26" s="30"/>
      <c r="K26" s="30"/>
      <c r="L26" s="1"/>
      <c r="M26" s="1"/>
      <c r="N26" s="30">
        <v>2</v>
      </c>
      <c r="O26" s="30">
        <v>2</v>
      </c>
      <c r="P26" s="1" t="s">
        <v>27</v>
      </c>
      <c r="Q26" s="1" t="s">
        <v>27</v>
      </c>
      <c r="R26" s="30"/>
      <c r="S26" s="30"/>
      <c r="T26" s="1"/>
      <c r="U26" s="1"/>
      <c r="V26" s="30"/>
      <c r="W26" s="30"/>
      <c r="X26" s="1"/>
      <c r="Y26" s="1"/>
      <c r="Z26" s="76" t="s">
        <v>86</v>
      </c>
    </row>
    <row r="27" spans="1:26" x14ac:dyDescent="0.25">
      <c r="A27" s="164"/>
      <c r="B27" s="168"/>
      <c r="C27" s="29" t="s">
        <v>87</v>
      </c>
      <c r="D27" s="2">
        <v>4</v>
      </c>
      <c r="E27" s="5">
        <v>4</v>
      </c>
      <c r="F27" s="30"/>
      <c r="G27" s="30"/>
      <c r="H27" s="1"/>
      <c r="I27" s="1"/>
      <c r="J27" s="30"/>
      <c r="K27" s="30"/>
      <c r="L27" s="1"/>
      <c r="M27" s="1"/>
      <c r="N27" s="30"/>
      <c r="O27" s="30"/>
      <c r="P27" s="1"/>
      <c r="Q27" s="1"/>
      <c r="R27" s="30">
        <v>2</v>
      </c>
      <c r="S27" s="30">
        <v>2</v>
      </c>
      <c r="T27" s="1">
        <v>2</v>
      </c>
      <c r="U27" s="1">
        <v>2</v>
      </c>
      <c r="V27" s="30"/>
      <c r="W27" s="30"/>
      <c r="X27" s="1"/>
      <c r="Y27" s="1"/>
      <c r="Z27" s="70"/>
    </row>
    <row r="28" spans="1:26" x14ac:dyDescent="0.25">
      <c r="A28" s="164"/>
      <c r="B28" s="168"/>
      <c r="C28" s="26" t="s">
        <v>76</v>
      </c>
      <c r="D28" s="2">
        <v>2</v>
      </c>
      <c r="E28" s="5">
        <v>2</v>
      </c>
      <c r="F28" s="30"/>
      <c r="G28" s="30"/>
      <c r="H28" s="1"/>
      <c r="I28" s="1"/>
      <c r="J28" s="30"/>
      <c r="K28" s="30"/>
      <c r="L28" s="1"/>
      <c r="M28" s="1"/>
      <c r="N28" s="30"/>
      <c r="O28" s="30"/>
      <c r="P28" s="1"/>
      <c r="Q28" s="1"/>
      <c r="R28" s="30"/>
      <c r="S28" s="30"/>
      <c r="T28" s="1"/>
      <c r="U28" s="1"/>
      <c r="V28" s="30">
        <v>2</v>
      </c>
      <c r="W28" s="30">
        <v>2</v>
      </c>
      <c r="X28" s="1" t="s">
        <v>27</v>
      </c>
      <c r="Y28" s="1" t="s">
        <v>27</v>
      </c>
      <c r="Z28" s="70" t="s">
        <v>21</v>
      </c>
    </row>
    <row r="29" spans="1:26" x14ac:dyDescent="0.25">
      <c r="A29" s="164"/>
      <c r="B29" s="168"/>
      <c r="C29" s="11" t="s">
        <v>36</v>
      </c>
      <c r="D29" s="2">
        <v>1</v>
      </c>
      <c r="E29" s="5">
        <v>1</v>
      </c>
      <c r="F29" s="30">
        <v>1</v>
      </c>
      <c r="G29" s="30">
        <v>1</v>
      </c>
      <c r="H29" s="1"/>
      <c r="I29" s="1"/>
      <c r="J29" s="30"/>
      <c r="K29" s="30"/>
      <c r="L29" s="1"/>
      <c r="M29" s="1"/>
      <c r="N29" s="30"/>
      <c r="O29" s="30"/>
      <c r="P29" s="1"/>
      <c r="Q29" s="1"/>
      <c r="R29" s="30"/>
      <c r="S29" s="30"/>
      <c r="T29" s="1"/>
      <c r="U29" s="1"/>
      <c r="V29" s="30"/>
      <c r="W29" s="30"/>
      <c r="X29" s="1"/>
      <c r="Y29" s="1"/>
      <c r="Z29" s="70"/>
    </row>
    <row r="30" spans="1:26" x14ac:dyDescent="0.25">
      <c r="A30" s="164"/>
      <c r="B30" s="168"/>
      <c r="C30" s="11" t="s">
        <v>37</v>
      </c>
      <c r="D30" s="2">
        <v>1</v>
      </c>
      <c r="E30" s="5">
        <v>1</v>
      </c>
      <c r="F30" s="30"/>
      <c r="G30" s="30"/>
      <c r="H30" s="1">
        <v>1</v>
      </c>
      <c r="I30" s="1">
        <v>1</v>
      </c>
      <c r="J30" s="30"/>
      <c r="K30" s="30"/>
      <c r="L30" s="1"/>
      <c r="M30" s="1"/>
      <c r="N30" s="30"/>
      <c r="O30" s="30"/>
      <c r="P30" s="1"/>
      <c r="Q30" s="1"/>
      <c r="R30" s="30"/>
      <c r="S30" s="30"/>
      <c r="T30" s="1"/>
      <c r="U30" s="1"/>
      <c r="V30" s="30"/>
      <c r="W30" s="30"/>
      <c r="X30" s="1"/>
      <c r="Y30" s="1"/>
      <c r="Z30" s="70"/>
    </row>
    <row r="31" spans="1:26" x14ac:dyDescent="0.25">
      <c r="A31" s="164"/>
      <c r="B31" s="168"/>
      <c r="C31" s="11" t="s">
        <v>38</v>
      </c>
      <c r="D31" s="2">
        <v>1</v>
      </c>
      <c r="E31" s="5">
        <v>1</v>
      </c>
      <c r="F31" s="30"/>
      <c r="G31" s="30"/>
      <c r="H31" s="1"/>
      <c r="I31" s="1"/>
      <c r="J31" s="30">
        <v>1</v>
      </c>
      <c r="K31" s="30">
        <v>1</v>
      </c>
      <c r="L31" s="1"/>
      <c r="M31" s="1"/>
      <c r="N31" s="30"/>
      <c r="O31" s="30"/>
      <c r="P31" s="1"/>
      <c r="Q31" s="1"/>
      <c r="R31" s="30"/>
      <c r="S31" s="30"/>
      <c r="T31" s="1"/>
      <c r="U31" s="1"/>
      <c r="V31" s="30"/>
      <c r="W31" s="30"/>
      <c r="X31" s="1"/>
      <c r="Y31" s="1"/>
      <c r="Z31" s="70"/>
    </row>
    <row r="32" spans="1:26" x14ac:dyDescent="0.25">
      <c r="A32" s="164"/>
      <c r="B32" s="168"/>
      <c r="C32" s="11" t="s">
        <v>39</v>
      </c>
      <c r="D32" s="2">
        <v>1</v>
      </c>
      <c r="E32" s="5">
        <v>1</v>
      </c>
      <c r="F32" s="30"/>
      <c r="G32" s="30"/>
      <c r="H32" s="1"/>
      <c r="I32" s="1"/>
      <c r="J32" s="30"/>
      <c r="K32" s="30"/>
      <c r="L32" s="1">
        <v>1</v>
      </c>
      <c r="M32" s="1">
        <v>1</v>
      </c>
      <c r="N32" s="30"/>
      <c r="O32" s="30"/>
      <c r="P32" s="1"/>
      <c r="Q32" s="1"/>
      <c r="R32" s="30"/>
      <c r="S32" s="30"/>
      <c r="T32" s="1"/>
      <c r="U32" s="1"/>
      <c r="V32" s="30"/>
      <c r="W32" s="30"/>
      <c r="X32" s="1"/>
      <c r="Y32" s="1"/>
      <c r="Z32" s="70"/>
    </row>
    <row r="33" spans="1:26" x14ac:dyDescent="0.25">
      <c r="A33" s="164"/>
      <c r="B33" s="168"/>
      <c r="C33" s="11" t="s">
        <v>40</v>
      </c>
      <c r="D33" s="2">
        <v>1</v>
      </c>
      <c r="E33" s="5">
        <v>1</v>
      </c>
      <c r="F33" s="30"/>
      <c r="G33" s="30"/>
      <c r="H33" s="1"/>
      <c r="I33" s="1"/>
      <c r="J33" s="30"/>
      <c r="K33" s="30"/>
      <c r="L33" s="1"/>
      <c r="M33" s="1"/>
      <c r="N33" s="30">
        <v>1</v>
      </c>
      <c r="O33" s="30">
        <v>1</v>
      </c>
      <c r="P33" s="1"/>
      <c r="Q33" s="1"/>
      <c r="R33" s="30"/>
      <c r="S33" s="30"/>
      <c r="T33" s="1"/>
      <c r="U33" s="1"/>
      <c r="V33" s="30"/>
      <c r="W33" s="30"/>
      <c r="X33" s="1"/>
      <c r="Y33" s="1"/>
      <c r="Z33" s="70"/>
    </row>
    <row r="34" spans="1:26" x14ac:dyDescent="0.25">
      <c r="A34" s="164"/>
      <c r="B34" s="168"/>
      <c r="C34" s="11" t="s">
        <v>41</v>
      </c>
      <c r="D34" s="2">
        <v>1</v>
      </c>
      <c r="E34" s="5">
        <v>1</v>
      </c>
      <c r="F34" s="30"/>
      <c r="G34" s="30"/>
      <c r="H34" s="1"/>
      <c r="I34" s="1"/>
      <c r="J34" s="30"/>
      <c r="K34" s="30"/>
      <c r="L34" s="1"/>
      <c r="M34" s="1"/>
      <c r="N34" s="30"/>
      <c r="O34" s="30"/>
      <c r="P34" s="1">
        <v>1</v>
      </c>
      <c r="Q34" s="1">
        <v>1</v>
      </c>
      <c r="R34" s="30"/>
      <c r="S34" s="30"/>
      <c r="T34" s="1"/>
      <c r="U34" s="1"/>
      <c r="V34" s="30"/>
      <c r="W34" s="30"/>
      <c r="X34" s="1"/>
      <c r="Y34" s="1"/>
      <c r="Z34" s="70"/>
    </row>
    <row r="35" spans="1:26" x14ac:dyDescent="0.25">
      <c r="A35" s="164"/>
      <c r="B35" s="168"/>
      <c r="C35" s="11" t="s">
        <v>42</v>
      </c>
      <c r="D35" s="2">
        <v>1</v>
      </c>
      <c r="E35" s="5">
        <v>1</v>
      </c>
      <c r="F35" s="30"/>
      <c r="G35" s="30"/>
      <c r="H35" s="1"/>
      <c r="I35" s="1"/>
      <c r="J35" s="30"/>
      <c r="K35" s="30"/>
      <c r="L35" s="1"/>
      <c r="M35" s="1"/>
      <c r="N35" s="30"/>
      <c r="O35" s="30"/>
      <c r="P35" s="1"/>
      <c r="Q35" s="1"/>
      <c r="R35" s="30">
        <v>1</v>
      </c>
      <c r="S35" s="30">
        <v>1</v>
      </c>
      <c r="T35" s="1"/>
      <c r="U35" s="1"/>
      <c r="V35" s="30"/>
      <c r="W35" s="30"/>
      <c r="X35" s="1"/>
      <c r="Y35" s="1"/>
      <c r="Z35" s="70"/>
    </row>
    <row r="36" spans="1:26" x14ac:dyDescent="0.25">
      <c r="A36" s="164"/>
      <c r="B36" s="168"/>
      <c r="C36" s="11" t="s">
        <v>43</v>
      </c>
      <c r="D36" s="2">
        <v>1</v>
      </c>
      <c r="E36" s="5">
        <v>1</v>
      </c>
      <c r="F36" s="30"/>
      <c r="G36" s="30"/>
      <c r="H36" s="1"/>
      <c r="I36" s="1"/>
      <c r="J36" s="30"/>
      <c r="K36" s="30"/>
      <c r="L36" s="1"/>
      <c r="M36" s="1"/>
      <c r="N36" s="30"/>
      <c r="O36" s="30"/>
      <c r="P36" s="1"/>
      <c r="Q36" s="1"/>
      <c r="R36" s="30"/>
      <c r="S36" s="30"/>
      <c r="T36" s="1">
        <v>1</v>
      </c>
      <c r="U36" s="1">
        <v>1</v>
      </c>
      <c r="V36" s="30"/>
      <c r="W36" s="30"/>
      <c r="X36" s="1"/>
      <c r="Y36" s="1"/>
      <c r="Z36" s="70"/>
    </row>
    <row r="37" spans="1:26" x14ac:dyDescent="0.25">
      <c r="A37" s="164"/>
      <c r="B37" s="168"/>
      <c r="C37" s="11" t="s">
        <v>44</v>
      </c>
      <c r="D37" s="2">
        <v>1</v>
      </c>
      <c r="E37" s="5">
        <v>1</v>
      </c>
      <c r="F37" s="30"/>
      <c r="G37" s="30"/>
      <c r="H37" s="1"/>
      <c r="I37" s="1"/>
      <c r="J37" s="30"/>
      <c r="K37" s="30"/>
      <c r="L37" s="1"/>
      <c r="M37" s="1"/>
      <c r="N37" s="30"/>
      <c r="O37" s="30"/>
      <c r="P37" s="1"/>
      <c r="Q37" s="1"/>
      <c r="R37" s="30"/>
      <c r="S37" s="30"/>
      <c r="T37" s="1"/>
      <c r="U37" s="1"/>
      <c r="V37" s="30">
        <v>1</v>
      </c>
      <c r="W37" s="30">
        <v>1</v>
      </c>
      <c r="X37" s="1"/>
      <c r="Y37" s="1"/>
      <c r="Z37" s="70"/>
    </row>
    <row r="38" spans="1:26" x14ac:dyDescent="0.25">
      <c r="A38" s="164"/>
      <c r="B38" s="168"/>
      <c r="C38" s="11" t="s">
        <v>45</v>
      </c>
      <c r="D38" s="2">
        <v>1</v>
      </c>
      <c r="E38" s="5">
        <v>1</v>
      </c>
      <c r="F38" s="30"/>
      <c r="G38" s="30"/>
      <c r="H38" s="1"/>
      <c r="I38" s="1"/>
      <c r="J38" s="30"/>
      <c r="K38" s="30"/>
      <c r="L38" s="1"/>
      <c r="M38" s="1"/>
      <c r="N38" s="30"/>
      <c r="O38" s="30"/>
      <c r="P38" s="1"/>
      <c r="Q38" s="1"/>
      <c r="R38" s="30"/>
      <c r="S38" s="30"/>
      <c r="T38" s="1"/>
      <c r="U38" s="1"/>
      <c r="V38" s="30"/>
      <c r="W38" s="30"/>
      <c r="X38" s="1">
        <v>1</v>
      </c>
      <c r="Y38" s="1">
        <v>1</v>
      </c>
      <c r="Z38" s="70"/>
    </row>
    <row r="39" spans="1:26" x14ac:dyDescent="0.25">
      <c r="A39" s="164"/>
      <c r="B39" s="168"/>
      <c r="C39" s="6" t="s">
        <v>19</v>
      </c>
      <c r="D39" s="2">
        <v>2</v>
      </c>
      <c r="E39" s="5">
        <v>2</v>
      </c>
      <c r="F39" s="30">
        <v>2</v>
      </c>
      <c r="G39" s="30">
        <v>2</v>
      </c>
      <c r="H39" s="8" t="s">
        <v>0</v>
      </c>
      <c r="I39" s="8" t="s">
        <v>0</v>
      </c>
      <c r="J39" s="30"/>
      <c r="K39" s="30"/>
      <c r="L39" s="1"/>
      <c r="M39" s="1"/>
      <c r="N39" s="30"/>
      <c r="O39" s="30"/>
      <c r="P39" s="1"/>
      <c r="Q39" s="1"/>
      <c r="R39" s="30"/>
      <c r="S39" s="30"/>
      <c r="T39" s="1"/>
      <c r="U39" s="1"/>
      <c r="V39" s="30"/>
      <c r="W39" s="30"/>
      <c r="X39" s="1"/>
      <c r="Y39" s="1"/>
      <c r="Z39" s="70" t="s">
        <v>21</v>
      </c>
    </row>
    <row r="40" spans="1:26" x14ac:dyDescent="0.25">
      <c r="A40" s="164"/>
      <c r="B40" s="168"/>
      <c r="C40" s="6" t="s">
        <v>20</v>
      </c>
      <c r="D40" s="2">
        <v>2</v>
      </c>
      <c r="E40" s="5">
        <v>2</v>
      </c>
      <c r="F40" s="30"/>
      <c r="G40" s="30"/>
      <c r="H40" s="1"/>
      <c r="I40" s="1"/>
      <c r="J40" s="7" t="s">
        <v>0</v>
      </c>
      <c r="K40" s="7" t="s">
        <v>0</v>
      </c>
      <c r="L40" s="1">
        <v>2</v>
      </c>
      <c r="M40" s="1">
        <v>2</v>
      </c>
      <c r="N40" s="30"/>
      <c r="O40" s="30"/>
      <c r="P40" s="1"/>
      <c r="Q40" s="1"/>
      <c r="R40" s="30"/>
      <c r="S40" s="30"/>
      <c r="T40" s="1"/>
      <c r="U40" s="1"/>
      <c r="V40" s="30"/>
      <c r="W40" s="30"/>
      <c r="X40" s="1"/>
      <c r="Y40" s="1"/>
      <c r="Z40" s="70" t="s">
        <v>21</v>
      </c>
    </row>
    <row r="41" spans="1:26" x14ac:dyDescent="0.25">
      <c r="A41" s="164"/>
      <c r="B41" s="168"/>
      <c r="C41" s="11" t="s">
        <v>46</v>
      </c>
      <c r="D41" s="2">
        <v>2</v>
      </c>
      <c r="E41" s="5">
        <v>2</v>
      </c>
      <c r="F41" s="30"/>
      <c r="G41" s="30"/>
      <c r="H41" s="1"/>
      <c r="I41" s="1"/>
      <c r="J41" s="30">
        <v>2</v>
      </c>
      <c r="K41" s="30">
        <v>2</v>
      </c>
      <c r="L41" s="8" t="s">
        <v>0</v>
      </c>
      <c r="M41" s="8" t="s">
        <v>0</v>
      </c>
      <c r="N41" s="30"/>
      <c r="O41" s="30"/>
      <c r="P41" s="1"/>
      <c r="Q41" s="1"/>
      <c r="R41" s="30"/>
      <c r="S41" s="30"/>
      <c r="T41" s="1"/>
      <c r="U41" s="1"/>
      <c r="V41" s="30"/>
      <c r="W41" s="30"/>
      <c r="X41" s="1"/>
      <c r="Y41" s="1"/>
      <c r="Z41" s="70" t="s">
        <v>21</v>
      </c>
    </row>
    <row r="42" spans="1:26" x14ac:dyDescent="0.25">
      <c r="A42" s="164"/>
      <c r="B42" s="168"/>
      <c r="C42" s="6" t="s">
        <v>77</v>
      </c>
      <c r="D42" s="2">
        <v>2</v>
      </c>
      <c r="E42" s="5">
        <v>2</v>
      </c>
      <c r="F42" s="30"/>
      <c r="G42" s="30"/>
      <c r="H42" s="8"/>
      <c r="I42" s="8"/>
      <c r="J42" s="7"/>
      <c r="K42" s="7"/>
      <c r="L42" s="1"/>
      <c r="M42" s="1"/>
      <c r="N42" s="30"/>
      <c r="O42" s="30"/>
      <c r="P42" s="1">
        <v>2</v>
      </c>
      <c r="Q42" s="1">
        <v>2</v>
      </c>
      <c r="R42" s="30"/>
      <c r="S42" s="30"/>
      <c r="T42" s="1"/>
      <c r="U42" s="1"/>
      <c r="V42" s="30"/>
      <c r="W42" s="30"/>
      <c r="X42" s="1"/>
      <c r="Y42" s="1"/>
      <c r="Z42" s="70"/>
    </row>
    <row r="43" spans="1:26" x14ac:dyDescent="0.25">
      <c r="A43" s="164"/>
      <c r="B43" s="168"/>
      <c r="C43" s="11" t="s">
        <v>1</v>
      </c>
      <c r="D43" s="2">
        <v>2</v>
      </c>
      <c r="E43" s="5">
        <v>2</v>
      </c>
      <c r="F43" s="30"/>
      <c r="G43" s="30"/>
      <c r="H43" s="1"/>
      <c r="I43" s="1"/>
      <c r="J43" s="30"/>
      <c r="K43" s="30"/>
      <c r="L43" s="8"/>
      <c r="M43" s="8"/>
      <c r="N43" s="7" t="s">
        <v>0</v>
      </c>
      <c r="O43" s="7" t="s">
        <v>0</v>
      </c>
      <c r="P43" s="1">
        <v>2</v>
      </c>
      <c r="Q43" s="1">
        <v>2</v>
      </c>
      <c r="R43" s="30"/>
      <c r="S43" s="30"/>
      <c r="T43" s="1"/>
      <c r="U43" s="1"/>
      <c r="V43" s="30"/>
      <c r="W43" s="30"/>
      <c r="X43" s="1"/>
      <c r="Y43" s="1"/>
      <c r="Z43" s="70" t="s">
        <v>21</v>
      </c>
    </row>
    <row r="44" spans="1:26" x14ac:dyDescent="0.25">
      <c r="A44" s="164"/>
      <c r="B44" s="168"/>
      <c r="C44" s="11" t="s">
        <v>2</v>
      </c>
      <c r="D44" s="2">
        <v>2</v>
      </c>
      <c r="E44" s="5">
        <v>2</v>
      </c>
      <c r="F44" s="30"/>
      <c r="G44" s="30"/>
      <c r="H44" s="1"/>
      <c r="I44" s="1"/>
      <c r="J44" s="30"/>
      <c r="K44" s="30"/>
      <c r="L44" s="1"/>
      <c r="M44" s="1"/>
      <c r="N44" s="30"/>
      <c r="O44" s="30"/>
      <c r="P44" s="1"/>
      <c r="Q44" s="1"/>
      <c r="R44" s="30">
        <v>2</v>
      </c>
      <c r="S44" s="30">
        <v>2</v>
      </c>
      <c r="T44" s="8" t="s">
        <v>0</v>
      </c>
      <c r="U44" s="8" t="s">
        <v>0</v>
      </c>
      <c r="V44" s="30"/>
      <c r="W44" s="30"/>
      <c r="X44" s="1"/>
      <c r="Y44" s="1"/>
      <c r="Z44" s="70" t="s">
        <v>21</v>
      </c>
    </row>
    <row r="45" spans="1:26" x14ac:dyDescent="0.25">
      <c r="A45" s="164"/>
      <c r="B45" s="168"/>
      <c r="C45" s="11" t="s">
        <v>143</v>
      </c>
      <c r="D45" s="2">
        <v>2</v>
      </c>
      <c r="E45" s="5">
        <v>4</v>
      </c>
      <c r="F45" s="30"/>
      <c r="G45" s="30"/>
      <c r="H45" s="1"/>
      <c r="I45" s="1"/>
      <c r="J45" s="30">
        <v>1</v>
      </c>
      <c r="K45" s="30">
        <v>2</v>
      </c>
      <c r="L45" s="1">
        <v>1</v>
      </c>
      <c r="M45" s="1">
        <v>2</v>
      </c>
      <c r="N45" s="30"/>
      <c r="O45" s="30"/>
      <c r="P45" s="1"/>
      <c r="Q45" s="1"/>
      <c r="R45" s="30"/>
      <c r="S45" s="30"/>
      <c r="T45" s="1"/>
      <c r="U45" s="1"/>
      <c r="V45" s="30"/>
      <c r="W45" s="30"/>
      <c r="X45" s="1"/>
      <c r="Y45" s="1"/>
      <c r="Z45" s="70"/>
    </row>
    <row r="46" spans="1:26" x14ac:dyDescent="0.25">
      <c r="A46" s="164"/>
      <c r="B46" s="168"/>
      <c r="C46" s="11" t="s">
        <v>144</v>
      </c>
      <c r="D46" s="2">
        <v>2</v>
      </c>
      <c r="E46" s="5">
        <v>4</v>
      </c>
      <c r="F46" s="30"/>
      <c r="G46" s="30"/>
      <c r="H46" s="1"/>
      <c r="I46" s="1"/>
      <c r="J46" s="30"/>
      <c r="K46" s="30"/>
      <c r="L46" s="1"/>
      <c r="M46" s="1"/>
      <c r="N46" s="30">
        <v>1</v>
      </c>
      <c r="O46" s="30">
        <v>2</v>
      </c>
      <c r="P46" s="1">
        <v>1</v>
      </c>
      <c r="Q46" s="1">
        <v>2</v>
      </c>
      <c r="R46" s="30"/>
      <c r="S46" s="30"/>
      <c r="T46" s="1"/>
      <c r="U46" s="1"/>
      <c r="V46" s="30"/>
      <c r="W46" s="30"/>
      <c r="X46" s="1"/>
      <c r="Y46" s="1"/>
      <c r="Z46" s="70"/>
    </row>
    <row r="47" spans="1:26" x14ac:dyDescent="0.25">
      <c r="A47" s="164"/>
      <c r="B47" s="168"/>
      <c r="C47" s="11" t="s">
        <v>47</v>
      </c>
      <c r="D47" s="2">
        <v>2</v>
      </c>
      <c r="E47" s="5">
        <v>2</v>
      </c>
      <c r="F47" s="30"/>
      <c r="G47" s="30"/>
      <c r="H47" s="1">
        <v>2</v>
      </c>
      <c r="I47" s="1">
        <v>2</v>
      </c>
      <c r="J47" s="30"/>
      <c r="K47" s="30"/>
      <c r="L47" s="1"/>
      <c r="M47" s="1"/>
      <c r="N47" s="30"/>
      <c r="O47" s="30"/>
      <c r="P47" s="1"/>
      <c r="Q47" s="1"/>
      <c r="R47" s="30"/>
      <c r="S47" s="30"/>
      <c r="T47" s="1"/>
      <c r="U47" s="1"/>
      <c r="V47" s="30"/>
      <c r="W47" s="30"/>
      <c r="X47" s="1"/>
      <c r="Y47" s="1"/>
      <c r="Z47" s="70"/>
    </row>
    <row r="48" spans="1:26" x14ac:dyDescent="0.25">
      <c r="A48" s="164"/>
      <c r="B48" s="168"/>
      <c r="C48" s="11" t="s">
        <v>48</v>
      </c>
      <c r="D48" s="2">
        <v>2</v>
      </c>
      <c r="E48" s="5">
        <v>2</v>
      </c>
      <c r="F48" s="30"/>
      <c r="G48" s="30"/>
      <c r="H48" s="1"/>
      <c r="I48" s="1"/>
      <c r="J48" s="30">
        <v>2</v>
      </c>
      <c r="K48" s="30">
        <v>2</v>
      </c>
      <c r="L48" s="8"/>
      <c r="M48" s="8"/>
      <c r="N48" s="30"/>
      <c r="O48" s="30"/>
      <c r="P48" s="8"/>
      <c r="Q48" s="8"/>
      <c r="R48" s="30"/>
      <c r="S48" s="30"/>
      <c r="T48" s="1"/>
      <c r="U48" s="1"/>
      <c r="V48" s="30"/>
      <c r="W48" s="30"/>
      <c r="X48" s="1"/>
      <c r="Y48" s="1"/>
      <c r="Z48" s="70"/>
    </row>
    <row r="49" spans="1:26" x14ac:dyDescent="0.25">
      <c r="A49" s="164"/>
      <c r="B49" s="168"/>
      <c r="C49" s="11" t="s">
        <v>49</v>
      </c>
      <c r="D49" s="2">
        <v>2</v>
      </c>
      <c r="E49" s="5">
        <v>2</v>
      </c>
      <c r="F49" s="30"/>
      <c r="G49" s="30"/>
      <c r="H49" s="1"/>
      <c r="I49" s="1"/>
      <c r="J49" s="30"/>
      <c r="K49" s="30"/>
      <c r="L49" s="1">
        <v>2</v>
      </c>
      <c r="M49" s="1">
        <v>2</v>
      </c>
      <c r="N49" s="30"/>
      <c r="O49" s="30"/>
      <c r="P49" s="1"/>
      <c r="Q49" s="1"/>
      <c r="R49" s="30"/>
      <c r="S49" s="30"/>
      <c r="T49" s="8"/>
      <c r="U49" s="8"/>
      <c r="V49" s="30"/>
      <c r="W49" s="30"/>
      <c r="X49" s="1"/>
      <c r="Y49" s="1"/>
      <c r="Z49" s="70"/>
    </row>
    <row r="50" spans="1:26" x14ac:dyDescent="0.25">
      <c r="A50" s="164"/>
      <c r="B50" s="168"/>
      <c r="C50" s="25" t="s">
        <v>24</v>
      </c>
      <c r="D50" s="9">
        <f t="shared" ref="D50:Y50" si="1">SUM(D24:D49)</f>
        <v>48</v>
      </c>
      <c r="E50" s="5">
        <f t="shared" si="1"/>
        <v>52</v>
      </c>
      <c r="F50" s="67">
        <f t="shared" si="1"/>
        <v>5</v>
      </c>
      <c r="G50" s="67">
        <f t="shared" si="1"/>
        <v>5</v>
      </c>
      <c r="H50" s="10">
        <f t="shared" si="1"/>
        <v>5</v>
      </c>
      <c r="I50" s="10">
        <f t="shared" si="1"/>
        <v>5</v>
      </c>
      <c r="J50" s="67">
        <f t="shared" si="1"/>
        <v>6</v>
      </c>
      <c r="K50" s="67">
        <f t="shared" si="1"/>
        <v>7</v>
      </c>
      <c r="L50" s="10">
        <f t="shared" si="1"/>
        <v>6</v>
      </c>
      <c r="M50" s="10">
        <f t="shared" si="1"/>
        <v>7</v>
      </c>
      <c r="N50" s="67">
        <f t="shared" si="1"/>
        <v>6</v>
      </c>
      <c r="O50" s="67">
        <f t="shared" si="1"/>
        <v>7</v>
      </c>
      <c r="P50" s="10">
        <f t="shared" si="1"/>
        <v>8</v>
      </c>
      <c r="Q50" s="10">
        <f t="shared" si="1"/>
        <v>9</v>
      </c>
      <c r="R50" s="67">
        <f t="shared" si="1"/>
        <v>5</v>
      </c>
      <c r="S50" s="67">
        <f t="shared" si="1"/>
        <v>5</v>
      </c>
      <c r="T50" s="10">
        <f t="shared" si="1"/>
        <v>3</v>
      </c>
      <c r="U50" s="10">
        <f t="shared" si="1"/>
        <v>3</v>
      </c>
      <c r="V50" s="67">
        <f t="shared" si="1"/>
        <v>3</v>
      </c>
      <c r="W50" s="67">
        <f t="shared" si="1"/>
        <v>3</v>
      </c>
      <c r="X50" s="10">
        <f t="shared" si="1"/>
        <v>1</v>
      </c>
      <c r="Y50" s="10">
        <f t="shared" si="1"/>
        <v>1</v>
      </c>
      <c r="Z50" s="27"/>
    </row>
    <row r="51" spans="1:26" x14ac:dyDescent="0.25">
      <c r="A51" s="164"/>
      <c r="B51" s="166" t="s">
        <v>22</v>
      </c>
      <c r="C51" s="24" t="s">
        <v>175</v>
      </c>
      <c r="D51" s="88">
        <v>8</v>
      </c>
      <c r="E51" s="89">
        <v>8</v>
      </c>
      <c r="F51" s="90">
        <v>4</v>
      </c>
      <c r="G51" s="90">
        <v>4</v>
      </c>
      <c r="H51" s="91">
        <v>4</v>
      </c>
      <c r="I51" s="91">
        <v>4</v>
      </c>
      <c r="J51" s="90"/>
      <c r="K51" s="90"/>
      <c r="L51" s="91"/>
      <c r="M51" s="91"/>
      <c r="N51" s="90"/>
      <c r="O51" s="90"/>
      <c r="P51" s="91"/>
      <c r="Q51" s="91"/>
      <c r="R51" s="90"/>
      <c r="S51" s="90"/>
      <c r="T51" s="91"/>
      <c r="U51" s="91"/>
      <c r="V51" s="90"/>
      <c r="W51" s="90"/>
      <c r="X51" s="91"/>
      <c r="Y51" s="91"/>
      <c r="Z51" s="70"/>
    </row>
    <row r="52" spans="1:26" x14ac:dyDescent="0.25">
      <c r="A52" s="164"/>
      <c r="B52" s="164"/>
      <c r="C52" s="24" t="s">
        <v>177</v>
      </c>
      <c r="D52" s="88">
        <v>4</v>
      </c>
      <c r="E52" s="89">
        <v>4</v>
      </c>
      <c r="F52" s="90">
        <v>2</v>
      </c>
      <c r="G52" s="90">
        <v>2</v>
      </c>
      <c r="H52" s="91">
        <v>2</v>
      </c>
      <c r="I52" s="91">
        <v>2</v>
      </c>
      <c r="J52" s="90"/>
      <c r="K52" s="90"/>
      <c r="L52" s="91"/>
      <c r="M52" s="91"/>
      <c r="N52" s="90"/>
      <c r="O52" s="90"/>
      <c r="P52" s="91"/>
      <c r="Q52" s="91"/>
      <c r="R52" s="90"/>
      <c r="S52" s="90"/>
      <c r="T52" s="91"/>
      <c r="U52" s="91"/>
      <c r="V52" s="90"/>
      <c r="W52" s="90"/>
      <c r="X52" s="91"/>
      <c r="Y52" s="91"/>
      <c r="Z52" s="70"/>
    </row>
    <row r="53" spans="1:26" x14ac:dyDescent="0.25">
      <c r="A53" s="164"/>
      <c r="B53" s="164"/>
      <c r="C53" s="24" t="s">
        <v>179</v>
      </c>
      <c r="D53" s="88">
        <v>4</v>
      </c>
      <c r="E53" s="89">
        <v>4</v>
      </c>
      <c r="F53" s="90">
        <v>2</v>
      </c>
      <c r="G53" s="90">
        <v>2</v>
      </c>
      <c r="H53" s="91">
        <v>2</v>
      </c>
      <c r="I53" s="91">
        <v>2</v>
      </c>
      <c r="J53" s="90"/>
      <c r="K53" s="90"/>
      <c r="L53" s="91"/>
      <c r="M53" s="91"/>
      <c r="N53" s="90"/>
      <c r="O53" s="90"/>
      <c r="P53" s="91"/>
      <c r="Q53" s="91"/>
      <c r="R53" s="90"/>
      <c r="S53" s="90"/>
      <c r="T53" s="91"/>
      <c r="U53" s="91"/>
      <c r="V53" s="90"/>
      <c r="W53" s="90"/>
      <c r="X53" s="91"/>
      <c r="Y53" s="91"/>
      <c r="Z53" s="70"/>
    </row>
    <row r="54" spans="1:26" x14ac:dyDescent="0.25">
      <c r="A54" s="164"/>
      <c r="B54" s="164"/>
      <c r="C54" s="24" t="s">
        <v>181</v>
      </c>
      <c r="D54" s="88">
        <v>8</v>
      </c>
      <c r="E54" s="89">
        <v>8</v>
      </c>
      <c r="F54" s="90"/>
      <c r="G54" s="90"/>
      <c r="H54" s="91"/>
      <c r="I54" s="91"/>
      <c r="J54" s="90">
        <v>4</v>
      </c>
      <c r="K54" s="90">
        <v>4</v>
      </c>
      <c r="L54" s="91">
        <v>4</v>
      </c>
      <c r="M54" s="91">
        <v>4</v>
      </c>
      <c r="N54" s="90"/>
      <c r="O54" s="90"/>
      <c r="P54" s="91"/>
      <c r="Q54" s="91"/>
      <c r="R54" s="90"/>
      <c r="S54" s="90"/>
      <c r="T54" s="91"/>
      <c r="U54" s="91"/>
      <c r="V54" s="90"/>
      <c r="W54" s="90"/>
      <c r="X54" s="91"/>
      <c r="Y54" s="91"/>
      <c r="Z54" s="70"/>
    </row>
    <row r="55" spans="1:26" x14ac:dyDescent="0.25">
      <c r="A55" s="164"/>
      <c r="B55" s="164"/>
      <c r="C55" s="24" t="s">
        <v>183</v>
      </c>
      <c r="D55" s="88">
        <v>4</v>
      </c>
      <c r="E55" s="89">
        <v>4</v>
      </c>
      <c r="F55" s="90"/>
      <c r="G55" s="90"/>
      <c r="H55" s="91"/>
      <c r="I55" s="91"/>
      <c r="J55" s="90">
        <v>2</v>
      </c>
      <c r="K55" s="90">
        <v>2</v>
      </c>
      <c r="L55" s="91">
        <v>2</v>
      </c>
      <c r="M55" s="91">
        <v>2</v>
      </c>
      <c r="N55" s="90"/>
      <c r="O55" s="90"/>
      <c r="P55" s="91"/>
      <c r="Q55" s="91"/>
      <c r="R55" s="90"/>
      <c r="S55" s="90"/>
      <c r="T55" s="91"/>
      <c r="U55" s="91"/>
      <c r="V55" s="90"/>
      <c r="W55" s="90"/>
      <c r="X55" s="91"/>
      <c r="Y55" s="91"/>
      <c r="Z55" s="70"/>
    </row>
    <row r="56" spans="1:26" x14ac:dyDescent="0.25">
      <c r="A56" s="164"/>
      <c r="B56" s="164"/>
      <c r="C56" s="24" t="s">
        <v>185</v>
      </c>
      <c r="D56" s="88">
        <v>4</v>
      </c>
      <c r="E56" s="89">
        <v>4</v>
      </c>
      <c r="F56" s="90"/>
      <c r="G56" s="90"/>
      <c r="H56" s="91"/>
      <c r="I56" s="91"/>
      <c r="J56" s="90">
        <v>2</v>
      </c>
      <c r="K56" s="90">
        <v>2</v>
      </c>
      <c r="L56" s="91">
        <v>2</v>
      </c>
      <c r="M56" s="91">
        <v>2</v>
      </c>
      <c r="N56" s="90"/>
      <c r="O56" s="90"/>
      <c r="P56" s="91"/>
      <c r="Q56" s="91"/>
      <c r="R56" s="90"/>
      <c r="S56" s="90"/>
      <c r="T56" s="91"/>
      <c r="U56" s="91"/>
      <c r="V56" s="90"/>
      <c r="W56" s="90"/>
      <c r="X56" s="91"/>
      <c r="Y56" s="91"/>
      <c r="Z56" s="70"/>
    </row>
    <row r="57" spans="1:26" x14ac:dyDescent="0.25">
      <c r="A57" s="164"/>
      <c r="B57" s="164"/>
      <c r="C57" s="24" t="s">
        <v>187</v>
      </c>
      <c r="D57" s="88">
        <v>4</v>
      </c>
      <c r="E57" s="89">
        <v>4</v>
      </c>
      <c r="F57" s="90"/>
      <c r="G57" s="90"/>
      <c r="H57" s="91"/>
      <c r="I57" s="91"/>
      <c r="J57" s="90"/>
      <c r="K57" s="90"/>
      <c r="L57" s="91"/>
      <c r="M57" s="91"/>
      <c r="N57" s="90">
        <v>2</v>
      </c>
      <c r="O57" s="90">
        <v>2</v>
      </c>
      <c r="P57" s="91">
        <v>2</v>
      </c>
      <c r="Q57" s="91">
        <v>2</v>
      </c>
      <c r="R57" s="90"/>
      <c r="S57" s="90"/>
      <c r="T57" s="91"/>
      <c r="U57" s="91"/>
      <c r="V57" s="90"/>
      <c r="W57" s="90"/>
      <c r="X57" s="91"/>
      <c r="Y57" s="91"/>
      <c r="Z57" s="70"/>
    </row>
    <row r="58" spans="1:26" x14ac:dyDescent="0.25">
      <c r="A58" s="164"/>
      <c r="B58" s="164"/>
      <c r="C58" s="24" t="s">
        <v>188</v>
      </c>
      <c r="D58" s="88">
        <v>4</v>
      </c>
      <c r="E58" s="89">
        <v>4</v>
      </c>
      <c r="F58" s="90"/>
      <c r="G58" s="90"/>
      <c r="H58" s="91"/>
      <c r="I58" s="91"/>
      <c r="J58" s="90"/>
      <c r="K58" s="90"/>
      <c r="L58" s="91"/>
      <c r="M58" s="91"/>
      <c r="N58" s="90">
        <v>2</v>
      </c>
      <c r="O58" s="90">
        <v>2</v>
      </c>
      <c r="P58" s="91">
        <v>2</v>
      </c>
      <c r="Q58" s="91">
        <v>2</v>
      </c>
      <c r="R58" s="90"/>
      <c r="S58" s="90"/>
      <c r="T58" s="91"/>
      <c r="U58" s="91"/>
      <c r="V58" s="90"/>
      <c r="W58" s="90"/>
      <c r="X58" s="91"/>
      <c r="Y58" s="91"/>
      <c r="Z58" s="70"/>
    </row>
    <row r="59" spans="1:26" x14ac:dyDescent="0.25">
      <c r="A59" s="164"/>
      <c r="B59" s="164"/>
      <c r="C59" s="24" t="s">
        <v>190</v>
      </c>
      <c r="D59" s="88">
        <v>4</v>
      </c>
      <c r="E59" s="89">
        <v>4</v>
      </c>
      <c r="F59" s="90"/>
      <c r="G59" s="90"/>
      <c r="H59" s="91"/>
      <c r="I59" s="91"/>
      <c r="J59" s="90"/>
      <c r="K59" s="90"/>
      <c r="L59" s="91"/>
      <c r="M59" s="91"/>
      <c r="N59" s="90">
        <v>2</v>
      </c>
      <c r="O59" s="90">
        <v>2</v>
      </c>
      <c r="P59" s="91">
        <v>2</v>
      </c>
      <c r="Q59" s="91">
        <v>2</v>
      </c>
      <c r="R59" s="90"/>
      <c r="S59" s="90"/>
      <c r="T59" s="91"/>
      <c r="U59" s="91"/>
      <c r="V59" s="90"/>
      <c r="W59" s="90"/>
      <c r="X59" s="91"/>
      <c r="Y59" s="91"/>
      <c r="Z59" s="70"/>
    </row>
    <row r="60" spans="1:26" x14ac:dyDescent="0.25">
      <c r="A60" s="164"/>
      <c r="B60" s="164"/>
      <c r="C60" s="24" t="s">
        <v>191</v>
      </c>
      <c r="D60" s="88">
        <v>4</v>
      </c>
      <c r="E60" s="89">
        <v>4</v>
      </c>
      <c r="F60" s="90"/>
      <c r="G60" s="90"/>
      <c r="H60" s="91"/>
      <c r="I60" s="91"/>
      <c r="J60" s="90"/>
      <c r="K60" s="90"/>
      <c r="L60" s="91"/>
      <c r="M60" s="91"/>
      <c r="N60" s="90">
        <v>2</v>
      </c>
      <c r="O60" s="90">
        <v>2</v>
      </c>
      <c r="P60" s="91">
        <v>2</v>
      </c>
      <c r="Q60" s="91">
        <v>2</v>
      </c>
      <c r="R60" s="90"/>
      <c r="S60" s="90"/>
      <c r="T60" s="91"/>
      <c r="U60" s="91"/>
      <c r="V60" s="90"/>
      <c r="W60" s="90"/>
      <c r="X60" s="91"/>
      <c r="Y60" s="91"/>
      <c r="Z60" s="70"/>
    </row>
    <row r="61" spans="1:26" x14ac:dyDescent="0.25">
      <c r="A61" s="164"/>
      <c r="B61" s="164"/>
      <c r="C61" s="24" t="s">
        <v>192</v>
      </c>
      <c r="D61" s="88">
        <v>4</v>
      </c>
      <c r="E61" s="89">
        <v>4</v>
      </c>
      <c r="F61" s="90"/>
      <c r="G61" s="90"/>
      <c r="H61" s="91"/>
      <c r="I61" s="91"/>
      <c r="J61" s="90"/>
      <c r="K61" s="90"/>
      <c r="L61" s="91"/>
      <c r="M61" s="91"/>
      <c r="N61" s="90"/>
      <c r="O61" s="90"/>
      <c r="P61" s="91"/>
      <c r="Q61" s="91"/>
      <c r="R61" s="90">
        <v>2</v>
      </c>
      <c r="S61" s="90">
        <v>2</v>
      </c>
      <c r="T61" s="91">
        <v>2</v>
      </c>
      <c r="U61" s="91">
        <v>2</v>
      </c>
      <c r="V61" s="90"/>
      <c r="W61" s="90"/>
      <c r="X61" s="91"/>
      <c r="Y61" s="91"/>
      <c r="Z61" s="70"/>
    </row>
    <row r="62" spans="1:26" x14ac:dyDescent="0.25">
      <c r="A62" s="164"/>
      <c r="B62" s="164"/>
      <c r="C62" s="24" t="s">
        <v>193</v>
      </c>
      <c r="D62" s="88">
        <v>4</v>
      </c>
      <c r="E62" s="89">
        <v>4</v>
      </c>
      <c r="F62" s="90"/>
      <c r="G62" s="90"/>
      <c r="H62" s="91"/>
      <c r="I62" s="91"/>
      <c r="J62" s="90"/>
      <c r="K62" s="90"/>
      <c r="L62" s="91"/>
      <c r="M62" s="91"/>
      <c r="N62" s="90"/>
      <c r="O62" s="90"/>
      <c r="P62" s="91"/>
      <c r="Q62" s="91"/>
      <c r="R62" s="90">
        <v>2</v>
      </c>
      <c r="S62" s="90">
        <v>2</v>
      </c>
      <c r="T62" s="91">
        <v>2</v>
      </c>
      <c r="U62" s="91">
        <v>2</v>
      </c>
      <c r="V62" s="90"/>
      <c r="W62" s="90"/>
      <c r="X62" s="91"/>
      <c r="Y62" s="91"/>
      <c r="Z62" s="70"/>
    </row>
    <row r="63" spans="1:26" x14ac:dyDescent="0.25">
      <c r="A63" s="164"/>
      <c r="B63" s="164"/>
      <c r="C63" s="98" t="s">
        <v>194</v>
      </c>
      <c r="D63" s="88">
        <v>4</v>
      </c>
      <c r="E63" s="89">
        <v>4</v>
      </c>
      <c r="F63" s="90"/>
      <c r="G63" s="90"/>
      <c r="H63" s="91"/>
      <c r="I63" s="91"/>
      <c r="J63" s="90"/>
      <c r="K63" s="90"/>
      <c r="L63" s="91"/>
      <c r="M63" s="91"/>
      <c r="N63" s="90"/>
      <c r="O63" s="90"/>
      <c r="P63" s="91"/>
      <c r="Q63" s="91"/>
      <c r="R63" s="90"/>
      <c r="S63" s="90"/>
      <c r="T63" s="91"/>
      <c r="U63" s="91"/>
      <c r="V63" s="90">
        <v>2</v>
      </c>
      <c r="W63" s="90">
        <v>2</v>
      </c>
      <c r="X63" s="91">
        <v>2</v>
      </c>
      <c r="Y63" s="91">
        <v>2</v>
      </c>
      <c r="Z63" s="70"/>
    </row>
    <row r="64" spans="1:26" x14ac:dyDescent="0.25">
      <c r="A64" s="164"/>
      <c r="B64" s="164"/>
      <c r="C64" s="24" t="s">
        <v>195</v>
      </c>
      <c r="D64" s="88">
        <v>4</v>
      </c>
      <c r="E64" s="89">
        <v>4</v>
      </c>
      <c r="F64" s="90"/>
      <c r="G64" s="90"/>
      <c r="H64" s="91"/>
      <c r="I64" s="91"/>
      <c r="J64" s="90"/>
      <c r="K64" s="90"/>
      <c r="L64" s="91"/>
      <c r="M64" s="91"/>
      <c r="N64" s="90"/>
      <c r="O64" s="90"/>
      <c r="P64" s="91"/>
      <c r="Q64" s="91"/>
      <c r="R64" s="90"/>
      <c r="S64" s="90"/>
      <c r="T64" s="91"/>
      <c r="U64" s="91"/>
      <c r="V64" s="90">
        <v>2</v>
      </c>
      <c r="W64" s="90">
        <v>2</v>
      </c>
      <c r="X64" s="91">
        <v>2</v>
      </c>
      <c r="Y64" s="91">
        <v>2</v>
      </c>
      <c r="Z64" s="70"/>
    </row>
    <row r="65" spans="1:26" x14ac:dyDescent="0.25">
      <c r="A65" s="164"/>
      <c r="B65" s="165"/>
      <c r="C65" s="99" t="s">
        <v>24</v>
      </c>
      <c r="D65" s="2">
        <f t="shared" ref="D65:Y65" si="2">SUM(D51:D64)</f>
        <v>64</v>
      </c>
      <c r="E65" s="5">
        <f t="shared" si="2"/>
        <v>64</v>
      </c>
      <c r="F65" s="30">
        <f t="shared" si="2"/>
        <v>8</v>
      </c>
      <c r="G65" s="30">
        <f t="shared" si="2"/>
        <v>8</v>
      </c>
      <c r="H65" s="1">
        <f t="shared" si="2"/>
        <v>8</v>
      </c>
      <c r="I65" s="1">
        <f t="shared" si="2"/>
        <v>8</v>
      </c>
      <c r="J65" s="30">
        <f t="shared" si="2"/>
        <v>8</v>
      </c>
      <c r="K65" s="30">
        <f t="shared" si="2"/>
        <v>8</v>
      </c>
      <c r="L65" s="1">
        <f t="shared" si="2"/>
        <v>8</v>
      </c>
      <c r="M65" s="1">
        <f t="shared" si="2"/>
        <v>8</v>
      </c>
      <c r="N65" s="30">
        <f t="shared" si="2"/>
        <v>8</v>
      </c>
      <c r="O65" s="30">
        <f t="shared" si="2"/>
        <v>8</v>
      </c>
      <c r="P65" s="1">
        <f t="shared" si="2"/>
        <v>8</v>
      </c>
      <c r="Q65" s="1">
        <f t="shared" si="2"/>
        <v>8</v>
      </c>
      <c r="R65" s="30">
        <f t="shared" si="2"/>
        <v>4</v>
      </c>
      <c r="S65" s="30">
        <f t="shared" si="2"/>
        <v>4</v>
      </c>
      <c r="T65" s="1">
        <f t="shared" si="2"/>
        <v>4</v>
      </c>
      <c r="U65" s="1">
        <f t="shared" si="2"/>
        <v>4</v>
      </c>
      <c r="V65" s="30">
        <f t="shared" si="2"/>
        <v>4</v>
      </c>
      <c r="W65" s="30">
        <f t="shared" si="2"/>
        <v>4</v>
      </c>
      <c r="X65" s="1">
        <f t="shared" si="2"/>
        <v>4</v>
      </c>
      <c r="Y65" s="1">
        <f t="shared" si="2"/>
        <v>4</v>
      </c>
      <c r="Z65" s="70"/>
    </row>
    <row r="66" spans="1:26" x14ac:dyDescent="0.25">
      <c r="A66" s="164"/>
      <c r="B66" s="166" t="s">
        <v>145</v>
      </c>
      <c r="C66" s="77" t="s">
        <v>146</v>
      </c>
      <c r="D66" s="2">
        <v>2</v>
      </c>
      <c r="E66" s="5">
        <v>2</v>
      </c>
      <c r="F66" s="30"/>
      <c r="G66" s="30"/>
      <c r="H66" s="1"/>
      <c r="I66" s="1"/>
      <c r="J66" s="30">
        <v>2</v>
      </c>
      <c r="K66" s="30">
        <v>2</v>
      </c>
      <c r="L66" s="1"/>
      <c r="M66" s="1"/>
      <c r="N66" s="30"/>
      <c r="O66" s="30"/>
      <c r="P66" s="1"/>
      <c r="Q66" s="1"/>
      <c r="R66" s="67"/>
      <c r="S66" s="67"/>
      <c r="T66" s="10"/>
      <c r="U66" s="10"/>
      <c r="V66" s="67"/>
      <c r="W66" s="67"/>
      <c r="X66" s="10"/>
      <c r="Y66" s="10"/>
      <c r="Z66" s="31"/>
    </row>
    <row r="67" spans="1:26" x14ac:dyDescent="0.25">
      <c r="A67" s="164"/>
      <c r="B67" s="164"/>
      <c r="C67" s="11" t="s">
        <v>147</v>
      </c>
      <c r="D67" s="2">
        <v>2</v>
      </c>
      <c r="E67" s="5">
        <v>2</v>
      </c>
      <c r="F67" s="30"/>
      <c r="G67" s="30"/>
      <c r="H67" s="1"/>
      <c r="I67" s="1"/>
      <c r="J67" s="30"/>
      <c r="K67" s="30"/>
      <c r="L67" s="1">
        <v>2</v>
      </c>
      <c r="M67" s="1">
        <v>2</v>
      </c>
      <c r="N67" s="30"/>
      <c r="O67" s="30"/>
      <c r="P67" s="1"/>
      <c r="Q67" s="1"/>
      <c r="R67" s="67"/>
      <c r="S67" s="67"/>
      <c r="T67" s="10"/>
      <c r="U67" s="10"/>
      <c r="V67" s="67"/>
      <c r="W67" s="67"/>
      <c r="X67" s="10"/>
      <c r="Y67" s="10"/>
      <c r="Z67" s="31"/>
    </row>
    <row r="68" spans="1:26" x14ac:dyDescent="0.25">
      <c r="A68" s="164"/>
      <c r="B68" s="164"/>
      <c r="C68" s="11" t="s">
        <v>148</v>
      </c>
      <c r="D68" s="2">
        <v>2</v>
      </c>
      <c r="E68" s="5">
        <v>2</v>
      </c>
      <c r="F68" s="30"/>
      <c r="G68" s="30"/>
      <c r="H68" s="1"/>
      <c r="I68" s="1"/>
      <c r="J68" s="30"/>
      <c r="K68" s="30"/>
      <c r="L68" s="1"/>
      <c r="M68" s="1"/>
      <c r="N68" s="30">
        <v>2</v>
      </c>
      <c r="O68" s="30">
        <v>2</v>
      </c>
      <c r="P68" s="1"/>
      <c r="Q68" s="1"/>
      <c r="R68" s="67"/>
      <c r="S68" s="67"/>
      <c r="T68" s="10"/>
      <c r="U68" s="10"/>
      <c r="V68" s="67"/>
      <c r="W68" s="67"/>
      <c r="X68" s="10"/>
      <c r="Y68" s="10"/>
      <c r="Z68" s="31"/>
    </row>
    <row r="69" spans="1:26" x14ac:dyDescent="0.25">
      <c r="A69" s="164"/>
      <c r="B69" s="164"/>
      <c r="C69" s="11" t="s">
        <v>149</v>
      </c>
      <c r="D69" s="2">
        <v>2</v>
      </c>
      <c r="E69" s="5">
        <v>2</v>
      </c>
      <c r="F69" s="30"/>
      <c r="G69" s="30"/>
      <c r="H69" s="1"/>
      <c r="I69" s="1"/>
      <c r="J69" s="30"/>
      <c r="K69" s="30"/>
      <c r="L69" s="1"/>
      <c r="M69" s="1"/>
      <c r="N69" s="30"/>
      <c r="O69" s="30"/>
      <c r="P69" s="1">
        <v>2</v>
      </c>
      <c r="Q69" s="1">
        <v>2</v>
      </c>
      <c r="R69" s="67"/>
      <c r="S69" s="67"/>
      <c r="T69" s="10"/>
      <c r="U69" s="10"/>
      <c r="V69" s="67"/>
      <c r="W69" s="67"/>
      <c r="X69" s="10"/>
      <c r="Y69" s="10"/>
      <c r="Z69" s="31"/>
    </row>
    <row r="70" spans="1:26" x14ac:dyDescent="0.25">
      <c r="A70" s="164"/>
      <c r="B70" s="165"/>
      <c r="C70" s="78" t="s">
        <v>170</v>
      </c>
      <c r="D70" s="9">
        <f>SUM(D66:D69)</f>
        <v>8</v>
      </c>
      <c r="E70" s="5">
        <f>SUM(E66:E69)</f>
        <v>8</v>
      </c>
      <c r="F70" s="67"/>
      <c r="G70" s="67"/>
      <c r="H70" s="10"/>
      <c r="I70" s="10"/>
      <c r="J70" s="67">
        <f>SUM(J66:J69)</f>
        <v>2</v>
      </c>
      <c r="K70" s="67">
        <f t="shared" ref="K70:Q70" si="3">SUM(K66:K69)</f>
        <v>2</v>
      </c>
      <c r="L70" s="10">
        <f t="shared" si="3"/>
        <v>2</v>
      </c>
      <c r="M70" s="10">
        <f t="shared" si="3"/>
        <v>2</v>
      </c>
      <c r="N70" s="67">
        <f t="shared" si="3"/>
        <v>2</v>
      </c>
      <c r="O70" s="67">
        <f t="shared" si="3"/>
        <v>2</v>
      </c>
      <c r="P70" s="10">
        <f t="shared" si="3"/>
        <v>2</v>
      </c>
      <c r="Q70" s="10">
        <f t="shared" si="3"/>
        <v>2</v>
      </c>
      <c r="R70" s="67"/>
      <c r="S70" s="67"/>
      <c r="T70" s="10"/>
      <c r="U70" s="10"/>
      <c r="V70" s="67"/>
      <c r="W70" s="67"/>
      <c r="X70" s="10"/>
      <c r="Y70" s="10"/>
      <c r="Z70" s="31"/>
    </row>
    <row r="71" spans="1:26" x14ac:dyDescent="0.25">
      <c r="A71" s="164"/>
      <c r="B71" s="166" t="s">
        <v>25</v>
      </c>
      <c r="C71" s="79" t="s">
        <v>150</v>
      </c>
      <c r="D71" s="9">
        <v>2</v>
      </c>
      <c r="E71" s="15">
        <v>2</v>
      </c>
      <c r="F71" s="67">
        <v>2</v>
      </c>
      <c r="G71" s="67">
        <v>2</v>
      </c>
      <c r="H71" s="10"/>
      <c r="I71" s="10"/>
      <c r="J71" s="67"/>
      <c r="K71" s="67"/>
      <c r="L71" s="10"/>
      <c r="M71" s="10"/>
      <c r="N71" s="67"/>
      <c r="O71" s="67"/>
      <c r="P71" s="10"/>
      <c r="Q71" s="10"/>
      <c r="R71" s="30"/>
      <c r="S71" s="30"/>
      <c r="T71" s="1"/>
      <c r="U71" s="1"/>
      <c r="V71" s="30"/>
      <c r="W71" s="30"/>
      <c r="X71" s="1"/>
      <c r="Y71" s="1"/>
      <c r="Z71" s="70"/>
    </row>
    <row r="72" spans="1:26" x14ac:dyDescent="0.25">
      <c r="A72" s="164"/>
      <c r="B72" s="164"/>
      <c r="C72" s="79" t="s">
        <v>151</v>
      </c>
      <c r="D72" s="9">
        <v>2</v>
      </c>
      <c r="E72" s="15">
        <v>2</v>
      </c>
      <c r="F72" s="67"/>
      <c r="G72" s="67"/>
      <c r="H72" s="10">
        <v>2</v>
      </c>
      <c r="I72" s="10">
        <v>2</v>
      </c>
      <c r="J72" s="67"/>
      <c r="K72" s="67"/>
      <c r="L72" s="10"/>
      <c r="M72" s="10"/>
      <c r="N72" s="67"/>
      <c r="O72" s="67"/>
      <c r="P72" s="10"/>
      <c r="Q72" s="10"/>
      <c r="R72" s="30"/>
      <c r="S72" s="30"/>
      <c r="T72" s="1"/>
      <c r="U72" s="1"/>
      <c r="V72" s="30"/>
      <c r="W72" s="30"/>
      <c r="X72" s="1"/>
      <c r="Y72" s="1"/>
      <c r="Z72" s="70"/>
    </row>
    <row r="73" spans="1:26" x14ac:dyDescent="0.25">
      <c r="A73" s="164"/>
      <c r="B73" s="164"/>
      <c r="C73" s="79" t="s">
        <v>152</v>
      </c>
      <c r="D73" s="9">
        <v>2</v>
      </c>
      <c r="E73" s="15">
        <v>2</v>
      </c>
      <c r="F73" s="67"/>
      <c r="G73" s="67"/>
      <c r="H73" s="10">
        <v>2</v>
      </c>
      <c r="I73" s="10">
        <v>2</v>
      </c>
      <c r="J73" s="67"/>
      <c r="K73" s="67"/>
      <c r="L73" s="10"/>
      <c r="M73" s="10"/>
      <c r="N73" s="67"/>
      <c r="O73" s="67"/>
      <c r="P73" s="10"/>
      <c r="Q73" s="10"/>
      <c r="R73" s="30"/>
      <c r="S73" s="30"/>
      <c r="T73" s="1"/>
      <c r="U73" s="1"/>
      <c r="V73" s="30"/>
      <c r="W73" s="30"/>
      <c r="X73" s="1"/>
      <c r="Y73" s="1"/>
      <c r="Z73" s="70"/>
    </row>
    <row r="74" spans="1:26" x14ac:dyDescent="0.25">
      <c r="A74" s="164"/>
      <c r="B74" s="164"/>
      <c r="C74" s="79" t="s">
        <v>153</v>
      </c>
      <c r="D74" s="9">
        <v>2</v>
      </c>
      <c r="E74" s="15">
        <v>2</v>
      </c>
      <c r="F74" s="67"/>
      <c r="G74" s="67"/>
      <c r="H74" s="10"/>
      <c r="I74" s="10"/>
      <c r="J74" s="67">
        <v>2</v>
      </c>
      <c r="K74" s="67">
        <v>2</v>
      </c>
      <c r="L74" s="10"/>
      <c r="M74" s="10"/>
      <c r="N74" s="67"/>
      <c r="O74" s="67"/>
      <c r="P74" s="10"/>
      <c r="Q74" s="10"/>
      <c r="R74" s="30"/>
      <c r="S74" s="30"/>
      <c r="T74" s="1"/>
      <c r="U74" s="1"/>
      <c r="V74" s="30"/>
      <c r="W74" s="30"/>
      <c r="X74" s="1"/>
      <c r="Y74" s="1"/>
      <c r="Z74" s="70"/>
    </row>
    <row r="75" spans="1:26" x14ac:dyDescent="0.25">
      <c r="A75" s="164"/>
      <c r="B75" s="164"/>
      <c r="C75" s="79" t="s">
        <v>154</v>
      </c>
      <c r="D75" s="9">
        <v>2</v>
      </c>
      <c r="E75" s="15">
        <v>2</v>
      </c>
      <c r="F75" s="67"/>
      <c r="G75" s="67"/>
      <c r="H75" s="10"/>
      <c r="I75" s="10"/>
      <c r="J75" s="67">
        <v>2</v>
      </c>
      <c r="K75" s="67">
        <v>2</v>
      </c>
      <c r="L75" s="10"/>
      <c r="M75" s="10"/>
      <c r="N75" s="67"/>
      <c r="O75" s="67"/>
      <c r="P75" s="10"/>
      <c r="Q75" s="10"/>
      <c r="R75" s="30"/>
      <c r="S75" s="30"/>
      <c r="T75" s="1"/>
      <c r="U75" s="1"/>
      <c r="V75" s="30"/>
      <c r="W75" s="30"/>
      <c r="X75" s="1"/>
      <c r="Y75" s="1"/>
      <c r="Z75" s="70"/>
    </row>
    <row r="76" spans="1:26" x14ac:dyDescent="0.25">
      <c r="A76" s="164"/>
      <c r="B76" s="164"/>
      <c r="C76" s="79" t="s">
        <v>155</v>
      </c>
      <c r="D76" s="9">
        <v>2</v>
      </c>
      <c r="E76" s="15">
        <v>2</v>
      </c>
      <c r="F76" s="67"/>
      <c r="G76" s="67"/>
      <c r="H76" s="10"/>
      <c r="I76" s="10"/>
      <c r="J76" s="67"/>
      <c r="K76" s="67"/>
      <c r="L76" s="10">
        <v>2</v>
      </c>
      <c r="M76" s="10">
        <v>2</v>
      </c>
      <c r="N76" s="67"/>
      <c r="O76" s="67"/>
      <c r="P76" s="10"/>
      <c r="Q76" s="10"/>
      <c r="R76" s="30"/>
      <c r="S76" s="30"/>
      <c r="T76" s="1"/>
      <c r="U76" s="1"/>
      <c r="V76" s="30"/>
      <c r="W76" s="30"/>
      <c r="X76" s="1"/>
      <c r="Y76" s="1"/>
      <c r="Z76" s="70"/>
    </row>
    <row r="77" spans="1:26" x14ac:dyDescent="0.25">
      <c r="A77" s="164"/>
      <c r="B77" s="164"/>
      <c r="C77" s="79" t="s">
        <v>156</v>
      </c>
      <c r="D77" s="9">
        <v>2</v>
      </c>
      <c r="E77" s="15">
        <v>2</v>
      </c>
      <c r="F77" s="67"/>
      <c r="G77" s="67"/>
      <c r="H77" s="10"/>
      <c r="I77" s="10"/>
      <c r="J77" s="67"/>
      <c r="K77" s="67"/>
      <c r="L77" s="10">
        <v>2</v>
      </c>
      <c r="M77" s="10">
        <v>2</v>
      </c>
      <c r="N77" s="67"/>
      <c r="O77" s="67"/>
      <c r="P77" s="10"/>
      <c r="Q77" s="10"/>
      <c r="R77" s="30"/>
      <c r="S77" s="30"/>
      <c r="T77" s="1"/>
      <c r="U77" s="1"/>
      <c r="V77" s="30"/>
      <c r="W77" s="30"/>
      <c r="X77" s="1"/>
      <c r="Y77" s="1"/>
      <c r="Z77" s="70"/>
    </row>
    <row r="78" spans="1:26" x14ac:dyDescent="0.25">
      <c r="A78" s="164"/>
      <c r="B78" s="164"/>
      <c r="C78" s="79" t="s">
        <v>157</v>
      </c>
      <c r="D78" s="9">
        <v>2</v>
      </c>
      <c r="E78" s="15">
        <v>2</v>
      </c>
      <c r="F78" s="67"/>
      <c r="G78" s="67"/>
      <c r="H78" s="10"/>
      <c r="I78" s="10"/>
      <c r="J78" s="67"/>
      <c r="K78" s="67"/>
      <c r="L78" s="10"/>
      <c r="M78" s="10"/>
      <c r="N78" s="67">
        <v>2</v>
      </c>
      <c r="O78" s="67">
        <v>2</v>
      </c>
      <c r="P78" s="10"/>
      <c r="Q78" s="10"/>
      <c r="R78" s="30"/>
      <c r="S78" s="30"/>
      <c r="T78" s="1"/>
      <c r="U78" s="1"/>
      <c r="V78" s="30"/>
      <c r="W78" s="30"/>
      <c r="X78" s="1"/>
      <c r="Y78" s="1"/>
      <c r="Z78" s="70"/>
    </row>
    <row r="79" spans="1:26" x14ac:dyDescent="0.25">
      <c r="A79" s="164"/>
      <c r="B79" s="164"/>
      <c r="C79" s="79" t="s">
        <v>158</v>
      </c>
      <c r="D79" s="9">
        <v>2</v>
      </c>
      <c r="E79" s="15">
        <v>2</v>
      </c>
      <c r="F79" s="67"/>
      <c r="G79" s="67"/>
      <c r="H79" s="10"/>
      <c r="I79" s="10"/>
      <c r="J79" s="67"/>
      <c r="K79" s="67"/>
      <c r="L79" s="10"/>
      <c r="M79" s="10"/>
      <c r="N79" s="67">
        <v>2</v>
      </c>
      <c r="O79" s="67">
        <v>2</v>
      </c>
      <c r="P79" s="10"/>
      <c r="Q79" s="10"/>
      <c r="R79" s="30"/>
      <c r="S79" s="30"/>
      <c r="T79" s="1"/>
      <c r="U79" s="1"/>
      <c r="V79" s="30"/>
      <c r="W79" s="30"/>
      <c r="X79" s="1"/>
      <c r="Y79" s="1"/>
      <c r="Z79" s="70"/>
    </row>
    <row r="80" spans="1:26" x14ac:dyDescent="0.25">
      <c r="A80" s="164"/>
      <c r="B80" s="164"/>
      <c r="C80" s="79" t="s">
        <v>159</v>
      </c>
      <c r="D80" s="9">
        <v>2</v>
      </c>
      <c r="E80" s="15">
        <v>2</v>
      </c>
      <c r="F80" s="67"/>
      <c r="G80" s="67"/>
      <c r="H80" s="10"/>
      <c r="I80" s="10"/>
      <c r="J80" s="67"/>
      <c r="K80" s="67"/>
      <c r="L80" s="10"/>
      <c r="M80" s="10"/>
      <c r="N80" s="67"/>
      <c r="O80" s="67"/>
      <c r="P80" s="10">
        <v>2</v>
      </c>
      <c r="Q80" s="10">
        <v>2</v>
      </c>
      <c r="R80" s="30"/>
      <c r="S80" s="30"/>
      <c r="T80" s="1"/>
      <c r="U80" s="1"/>
      <c r="V80" s="30"/>
      <c r="W80" s="30"/>
      <c r="X80" s="1"/>
      <c r="Y80" s="1"/>
      <c r="Z80" s="70"/>
    </row>
    <row r="81" spans="1:26" ht="17.25" thickBot="1" x14ac:dyDescent="0.3">
      <c r="A81" s="224"/>
      <c r="B81" s="224"/>
      <c r="C81" s="100" t="s">
        <v>24</v>
      </c>
      <c r="D81" s="101">
        <f t="shared" ref="D81:Q81" si="4">SUM(D71:D80)</f>
        <v>20</v>
      </c>
      <c r="E81" s="102">
        <f t="shared" si="4"/>
        <v>20</v>
      </c>
      <c r="F81" s="103">
        <f t="shared" si="4"/>
        <v>2</v>
      </c>
      <c r="G81" s="103">
        <f t="shared" si="4"/>
        <v>2</v>
      </c>
      <c r="H81" s="104">
        <f t="shared" si="4"/>
        <v>4</v>
      </c>
      <c r="I81" s="104">
        <f t="shared" si="4"/>
        <v>4</v>
      </c>
      <c r="J81" s="103">
        <f t="shared" si="4"/>
        <v>4</v>
      </c>
      <c r="K81" s="103">
        <f t="shared" si="4"/>
        <v>4</v>
      </c>
      <c r="L81" s="104">
        <f t="shared" si="4"/>
        <v>4</v>
      </c>
      <c r="M81" s="104">
        <f t="shared" si="4"/>
        <v>4</v>
      </c>
      <c r="N81" s="103">
        <f t="shared" si="4"/>
        <v>4</v>
      </c>
      <c r="O81" s="103">
        <f t="shared" si="4"/>
        <v>4</v>
      </c>
      <c r="P81" s="104">
        <f t="shared" si="4"/>
        <v>2</v>
      </c>
      <c r="Q81" s="104">
        <f t="shared" si="4"/>
        <v>2</v>
      </c>
      <c r="R81" s="103"/>
      <c r="S81" s="103"/>
      <c r="T81" s="104"/>
      <c r="U81" s="104"/>
      <c r="V81" s="103"/>
      <c r="W81" s="103"/>
      <c r="X81" s="104"/>
      <c r="Y81" s="104"/>
      <c r="Z81" s="70"/>
    </row>
    <row r="82" spans="1:26" ht="18" thickTop="1" thickBot="1" x14ac:dyDescent="0.3">
      <c r="A82" s="169" t="s">
        <v>23</v>
      </c>
      <c r="B82" s="170"/>
      <c r="C82" s="171"/>
      <c r="D82" s="105">
        <f>D23+D50+D65+D81+D70</f>
        <v>180</v>
      </c>
      <c r="E82" s="106">
        <f>E23+E50+E65+E81+E70</f>
        <v>186</v>
      </c>
      <c r="F82" s="107">
        <f>F23+F50+F65+F70+F81</f>
        <v>28</v>
      </c>
      <c r="G82" s="107">
        <f t="shared" ref="G82:Y82" si="5">G23+G50+G65+G70+G81</f>
        <v>29</v>
      </c>
      <c r="H82" s="93">
        <f t="shared" si="5"/>
        <v>30</v>
      </c>
      <c r="I82" s="93">
        <f t="shared" si="5"/>
        <v>31</v>
      </c>
      <c r="J82" s="107">
        <f t="shared" si="5"/>
        <v>24</v>
      </c>
      <c r="K82" s="107">
        <f t="shared" si="5"/>
        <v>25</v>
      </c>
      <c r="L82" s="93">
        <f t="shared" si="5"/>
        <v>24</v>
      </c>
      <c r="M82" s="93">
        <f t="shared" si="5"/>
        <v>25</v>
      </c>
      <c r="N82" s="107">
        <f t="shared" si="5"/>
        <v>24</v>
      </c>
      <c r="O82" s="107">
        <f t="shared" si="5"/>
        <v>25</v>
      </c>
      <c r="P82" s="93">
        <f t="shared" si="5"/>
        <v>22</v>
      </c>
      <c r="Q82" s="93">
        <f t="shared" si="5"/>
        <v>23</v>
      </c>
      <c r="R82" s="107">
        <f t="shared" si="5"/>
        <v>9</v>
      </c>
      <c r="S82" s="107">
        <f t="shared" si="5"/>
        <v>9</v>
      </c>
      <c r="T82" s="93">
        <f t="shared" si="5"/>
        <v>7</v>
      </c>
      <c r="U82" s="93">
        <f t="shared" si="5"/>
        <v>7</v>
      </c>
      <c r="V82" s="107">
        <f t="shared" si="5"/>
        <v>7</v>
      </c>
      <c r="W82" s="107">
        <f t="shared" si="5"/>
        <v>7</v>
      </c>
      <c r="X82" s="93">
        <f t="shared" si="5"/>
        <v>5</v>
      </c>
      <c r="Y82" s="108">
        <f t="shared" si="5"/>
        <v>5</v>
      </c>
      <c r="Z82" s="94"/>
    </row>
    <row r="83" spans="1:26" ht="17.25" thickTop="1" x14ac:dyDescent="0.25">
      <c r="A83" s="244" t="s">
        <v>197</v>
      </c>
      <c r="B83" s="244" t="s">
        <v>198</v>
      </c>
      <c r="C83" s="54" t="s">
        <v>199</v>
      </c>
      <c r="D83" s="88">
        <v>4</v>
      </c>
      <c r="E83" s="89">
        <v>4</v>
      </c>
      <c r="F83" s="90"/>
      <c r="G83" s="90"/>
      <c r="H83" s="91"/>
      <c r="I83" s="91"/>
      <c r="J83" s="90"/>
      <c r="K83" s="90"/>
      <c r="L83" s="91"/>
      <c r="M83" s="91"/>
      <c r="N83" s="90"/>
      <c r="O83" s="90"/>
      <c r="P83" s="91"/>
      <c r="Q83" s="91"/>
      <c r="R83" s="90">
        <v>2</v>
      </c>
      <c r="S83" s="90">
        <v>2</v>
      </c>
      <c r="T83" s="91">
        <v>2</v>
      </c>
      <c r="U83" s="91">
        <v>2</v>
      </c>
      <c r="V83" s="90"/>
      <c r="W83" s="90"/>
      <c r="X83" s="91"/>
      <c r="Y83" s="91"/>
      <c r="Z83" s="71"/>
    </row>
    <row r="84" spans="1:26" x14ac:dyDescent="0.25">
      <c r="A84" s="147"/>
      <c r="B84" s="147"/>
      <c r="C84" s="24" t="s">
        <v>200</v>
      </c>
      <c r="D84" s="88">
        <v>4</v>
      </c>
      <c r="E84" s="89">
        <v>4</v>
      </c>
      <c r="F84" s="90"/>
      <c r="G84" s="90"/>
      <c r="H84" s="91"/>
      <c r="I84" s="91"/>
      <c r="J84" s="90"/>
      <c r="K84" s="90"/>
      <c r="L84" s="91"/>
      <c r="M84" s="91"/>
      <c r="N84" s="90"/>
      <c r="O84" s="90"/>
      <c r="P84" s="91"/>
      <c r="Q84" s="91"/>
      <c r="R84" s="90">
        <v>2</v>
      </c>
      <c r="S84" s="90">
        <v>2</v>
      </c>
      <c r="T84" s="91">
        <v>2</v>
      </c>
      <c r="U84" s="91">
        <v>2</v>
      </c>
      <c r="V84" s="90"/>
      <c r="W84" s="90"/>
      <c r="X84" s="91"/>
      <c r="Y84" s="91"/>
      <c r="Z84" s="27"/>
    </row>
    <row r="85" spans="1:26" x14ac:dyDescent="0.25">
      <c r="A85" s="147"/>
      <c r="B85" s="147"/>
      <c r="C85" s="54" t="s">
        <v>201</v>
      </c>
      <c r="D85" s="88">
        <v>4</v>
      </c>
      <c r="E85" s="89">
        <v>4</v>
      </c>
      <c r="F85" s="90"/>
      <c r="G85" s="90"/>
      <c r="H85" s="91"/>
      <c r="I85" s="91"/>
      <c r="J85" s="90"/>
      <c r="K85" s="90"/>
      <c r="L85" s="91"/>
      <c r="M85" s="91"/>
      <c r="N85" s="90"/>
      <c r="O85" s="90"/>
      <c r="P85" s="91"/>
      <c r="Q85" s="91"/>
      <c r="R85" s="90">
        <v>2</v>
      </c>
      <c r="S85" s="90">
        <v>2</v>
      </c>
      <c r="T85" s="91">
        <v>2</v>
      </c>
      <c r="U85" s="91">
        <v>2</v>
      </c>
      <c r="V85" s="90"/>
      <c r="W85" s="90"/>
      <c r="X85" s="91"/>
      <c r="Y85" s="91"/>
      <c r="Z85" s="27"/>
    </row>
    <row r="86" spans="1:26" x14ac:dyDescent="0.25">
      <c r="A86" s="147"/>
      <c r="B86" s="147"/>
      <c r="C86" s="54" t="s">
        <v>202</v>
      </c>
      <c r="D86" s="88">
        <v>4</v>
      </c>
      <c r="E86" s="89">
        <v>4</v>
      </c>
      <c r="F86" s="90"/>
      <c r="G86" s="90"/>
      <c r="H86" s="91"/>
      <c r="I86" s="91"/>
      <c r="J86" s="90"/>
      <c r="K86" s="90"/>
      <c r="L86" s="91"/>
      <c r="M86" s="91"/>
      <c r="N86" s="90"/>
      <c r="O86" s="90"/>
      <c r="P86" s="91"/>
      <c r="Q86" s="91"/>
      <c r="R86" s="90">
        <v>2</v>
      </c>
      <c r="S86" s="90">
        <v>2</v>
      </c>
      <c r="T86" s="91">
        <v>2</v>
      </c>
      <c r="U86" s="91">
        <v>2</v>
      </c>
      <c r="V86" s="90"/>
      <c r="W86" s="90"/>
      <c r="X86" s="91"/>
      <c r="Y86" s="91"/>
      <c r="Z86" s="27"/>
    </row>
    <row r="87" spans="1:26" x14ac:dyDescent="0.25">
      <c r="A87" s="147"/>
      <c r="B87" s="147"/>
      <c r="C87" s="54" t="s">
        <v>203</v>
      </c>
      <c r="D87" s="88">
        <v>4</v>
      </c>
      <c r="E87" s="89">
        <v>4</v>
      </c>
      <c r="F87" s="90"/>
      <c r="G87" s="90"/>
      <c r="H87" s="91"/>
      <c r="I87" s="91"/>
      <c r="J87" s="90"/>
      <c r="K87" s="90"/>
      <c r="L87" s="91"/>
      <c r="M87" s="91"/>
      <c r="N87" s="90"/>
      <c r="O87" s="90"/>
      <c r="P87" s="91"/>
      <c r="Q87" s="91"/>
      <c r="R87" s="90">
        <v>2</v>
      </c>
      <c r="S87" s="90">
        <v>2</v>
      </c>
      <c r="T87" s="91">
        <v>2</v>
      </c>
      <c r="U87" s="91">
        <v>2</v>
      </c>
      <c r="V87" s="90"/>
      <c r="W87" s="90"/>
      <c r="X87" s="91"/>
      <c r="Y87" s="91"/>
      <c r="Z87" s="27"/>
    </row>
    <row r="88" spans="1:26" x14ac:dyDescent="0.25">
      <c r="A88" s="147"/>
      <c r="B88" s="147"/>
      <c r="C88" s="109" t="s">
        <v>215</v>
      </c>
      <c r="D88" s="88">
        <v>2</v>
      </c>
      <c r="E88" s="89">
        <v>2</v>
      </c>
      <c r="F88" s="90"/>
      <c r="G88" s="90"/>
      <c r="H88" s="91"/>
      <c r="I88" s="91"/>
      <c r="J88" s="90"/>
      <c r="K88" s="90"/>
      <c r="L88" s="91"/>
      <c r="M88" s="91"/>
      <c r="N88" s="90"/>
      <c r="O88" s="90"/>
      <c r="P88" s="91"/>
      <c r="Q88" s="91"/>
      <c r="R88" s="90">
        <v>2</v>
      </c>
      <c r="S88" s="90">
        <v>2</v>
      </c>
      <c r="T88" s="8" t="s">
        <v>0</v>
      </c>
      <c r="U88" s="8" t="s">
        <v>0</v>
      </c>
      <c r="V88" s="90"/>
      <c r="W88" s="90"/>
      <c r="X88" s="91"/>
      <c r="Y88" s="91"/>
      <c r="Z88" s="27"/>
    </row>
    <row r="89" spans="1:26" x14ac:dyDescent="0.25">
      <c r="A89" s="147"/>
      <c r="B89" s="147"/>
      <c r="C89" s="24" t="s">
        <v>205</v>
      </c>
      <c r="D89" s="88">
        <v>2</v>
      </c>
      <c r="E89" s="89">
        <v>2</v>
      </c>
      <c r="F89" s="110"/>
      <c r="G89" s="110"/>
      <c r="H89" s="111"/>
      <c r="I89" s="111"/>
      <c r="J89" s="110"/>
      <c r="K89" s="110"/>
      <c r="L89" s="111"/>
      <c r="M89" s="111"/>
      <c r="N89" s="110"/>
      <c r="O89" s="110"/>
      <c r="P89" s="111"/>
      <c r="Q89" s="111"/>
      <c r="R89" s="110"/>
      <c r="S89" s="110"/>
      <c r="T89" s="91">
        <v>2</v>
      </c>
      <c r="U89" s="91">
        <v>2</v>
      </c>
      <c r="V89" s="90"/>
      <c r="W89" s="90"/>
      <c r="X89" s="91"/>
      <c r="Y89" s="111"/>
      <c r="Z89" s="27"/>
    </row>
    <row r="90" spans="1:26" x14ac:dyDescent="0.25">
      <c r="A90" s="147"/>
      <c r="B90" s="147"/>
      <c r="C90" s="24" t="s">
        <v>206</v>
      </c>
      <c r="D90" s="88">
        <v>2</v>
      </c>
      <c r="E90" s="89">
        <v>2</v>
      </c>
      <c r="F90" s="110"/>
      <c r="G90" s="110"/>
      <c r="H90" s="111"/>
      <c r="I90" s="111"/>
      <c r="J90" s="110"/>
      <c r="K90" s="110"/>
      <c r="L90" s="111"/>
      <c r="M90" s="111"/>
      <c r="N90" s="110"/>
      <c r="O90" s="110"/>
      <c r="P90" s="111"/>
      <c r="Q90" s="111"/>
      <c r="R90" s="110"/>
      <c r="S90" s="110"/>
      <c r="T90" s="91"/>
      <c r="U90" s="91"/>
      <c r="V90" s="90">
        <v>2</v>
      </c>
      <c r="W90" s="90">
        <v>2</v>
      </c>
      <c r="X90" s="91"/>
      <c r="Y90" s="111"/>
      <c r="Z90" s="27"/>
    </row>
    <row r="91" spans="1:26" x14ac:dyDescent="0.25">
      <c r="A91" s="147"/>
      <c r="B91" s="147"/>
      <c r="C91" s="54" t="s">
        <v>207</v>
      </c>
      <c r="D91" s="88">
        <v>4</v>
      </c>
      <c r="E91" s="89">
        <v>4</v>
      </c>
      <c r="F91" s="90"/>
      <c r="G91" s="90"/>
      <c r="H91" s="91"/>
      <c r="I91" s="91"/>
      <c r="J91" s="90"/>
      <c r="K91" s="90"/>
      <c r="L91" s="91"/>
      <c r="M91" s="91"/>
      <c r="N91" s="90"/>
      <c r="O91" s="90"/>
      <c r="P91" s="91"/>
      <c r="Q91" s="91"/>
      <c r="R91" s="90"/>
      <c r="S91" s="90"/>
      <c r="T91" s="91"/>
      <c r="U91" s="91"/>
      <c r="V91" s="90">
        <v>2</v>
      </c>
      <c r="W91" s="90">
        <v>2</v>
      </c>
      <c r="X91" s="91">
        <v>2</v>
      </c>
      <c r="Y91" s="91">
        <v>2</v>
      </c>
      <c r="Z91" s="27"/>
    </row>
    <row r="92" spans="1:26" x14ac:dyDescent="0.25">
      <c r="A92" s="147"/>
      <c r="B92" s="147"/>
      <c r="C92" s="24" t="s">
        <v>208</v>
      </c>
      <c r="D92" s="88">
        <v>4</v>
      </c>
      <c r="E92" s="89">
        <v>4</v>
      </c>
      <c r="F92" s="90"/>
      <c r="G92" s="90"/>
      <c r="H92" s="91"/>
      <c r="I92" s="91"/>
      <c r="J92" s="90"/>
      <c r="K92" s="90"/>
      <c r="L92" s="91"/>
      <c r="M92" s="91"/>
      <c r="N92" s="90"/>
      <c r="O92" s="90"/>
      <c r="P92" s="91"/>
      <c r="Q92" s="91"/>
      <c r="R92" s="90"/>
      <c r="S92" s="90"/>
      <c r="T92" s="91"/>
      <c r="U92" s="91"/>
      <c r="V92" s="90">
        <v>2</v>
      </c>
      <c r="W92" s="90">
        <v>2</v>
      </c>
      <c r="X92" s="91">
        <v>2</v>
      </c>
      <c r="Y92" s="91">
        <v>2</v>
      </c>
      <c r="Z92" s="27"/>
    </row>
    <row r="93" spans="1:26" x14ac:dyDescent="0.25">
      <c r="A93" s="147"/>
      <c r="B93" s="147"/>
      <c r="C93" s="54" t="s">
        <v>209</v>
      </c>
      <c r="D93" s="88">
        <v>4</v>
      </c>
      <c r="E93" s="89">
        <v>4</v>
      </c>
      <c r="F93" s="90"/>
      <c r="G93" s="90"/>
      <c r="H93" s="91"/>
      <c r="I93" s="91"/>
      <c r="J93" s="90"/>
      <c r="K93" s="90"/>
      <c r="L93" s="91"/>
      <c r="M93" s="91"/>
      <c r="N93" s="90"/>
      <c r="O93" s="90"/>
      <c r="P93" s="91"/>
      <c r="Q93" s="91"/>
      <c r="R93" s="90"/>
      <c r="S93" s="90"/>
      <c r="T93" s="91"/>
      <c r="U93" s="91"/>
      <c r="V93" s="90">
        <v>2</v>
      </c>
      <c r="W93" s="90">
        <v>2</v>
      </c>
      <c r="X93" s="91">
        <v>2</v>
      </c>
      <c r="Y93" s="91">
        <v>2</v>
      </c>
      <c r="Z93" s="27"/>
    </row>
    <row r="94" spans="1:26" x14ac:dyDescent="0.25">
      <c r="A94" s="147"/>
      <c r="B94" s="147"/>
      <c r="C94" s="54" t="s">
        <v>210</v>
      </c>
      <c r="D94" s="88">
        <v>4</v>
      </c>
      <c r="E94" s="89">
        <v>4</v>
      </c>
      <c r="F94" s="90"/>
      <c r="G94" s="90"/>
      <c r="H94" s="91"/>
      <c r="I94" s="91"/>
      <c r="J94" s="90"/>
      <c r="K94" s="90"/>
      <c r="L94" s="91"/>
      <c r="M94" s="91"/>
      <c r="N94" s="90"/>
      <c r="O94" s="90"/>
      <c r="P94" s="91"/>
      <c r="Q94" s="91"/>
      <c r="R94" s="90"/>
      <c r="S94" s="90"/>
      <c r="T94" s="91"/>
      <c r="U94" s="91"/>
      <c r="V94" s="90">
        <v>2</v>
      </c>
      <c r="W94" s="90">
        <v>2</v>
      </c>
      <c r="X94" s="91">
        <v>2</v>
      </c>
      <c r="Y94" s="91">
        <v>2</v>
      </c>
      <c r="Z94" s="71"/>
    </row>
    <row r="95" spans="1:26" x14ac:dyDescent="0.25">
      <c r="A95" s="147"/>
      <c r="B95" s="147"/>
      <c r="C95" s="54" t="s">
        <v>211</v>
      </c>
      <c r="D95" s="88">
        <v>4</v>
      </c>
      <c r="E95" s="89">
        <v>4</v>
      </c>
      <c r="F95" s="90"/>
      <c r="G95" s="90"/>
      <c r="H95" s="91"/>
      <c r="I95" s="91"/>
      <c r="J95" s="90"/>
      <c r="K95" s="90"/>
      <c r="L95" s="91"/>
      <c r="M95" s="91"/>
      <c r="N95" s="90"/>
      <c r="O95" s="90"/>
      <c r="P95" s="91"/>
      <c r="Q95" s="91"/>
      <c r="R95" s="90"/>
      <c r="S95" s="90"/>
      <c r="T95" s="91"/>
      <c r="U95" s="91"/>
      <c r="V95" s="90">
        <v>2</v>
      </c>
      <c r="W95" s="90">
        <v>2</v>
      </c>
      <c r="X95" s="91">
        <v>2</v>
      </c>
      <c r="Y95" s="91">
        <v>2</v>
      </c>
      <c r="Z95" s="71"/>
    </row>
    <row r="96" spans="1:26" x14ac:dyDescent="0.25">
      <c r="A96" s="147"/>
      <c r="B96" s="147"/>
      <c r="C96" s="54" t="s">
        <v>212</v>
      </c>
      <c r="D96" s="88">
        <v>4</v>
      </c>
      <c r="E96" s="89">
        <v>4</v>
      </c>
      <c r="F96" s="90"/>
      <c r="G96" s="90"/>
      <c r="H96" s="91"/>
      <c r="I96" s="91"/>
      <c r="J96" s="90"/>
      <c r="K96" s="90"/>
      <c r="L96" s="91"/>
      <c r="M96" s="91"/>
      <c r="N96" s="90"/>
      <c r="O96" s="90"/>
      <c r="P96" s="91"/>
      <c r="Q96" s="91"/>
      <c r="R96" s="90"/>
      <c r="S96" s="90"/>
      <c r="T96" s="91"/>
      <c r="U96" s="91"/>
      <c r="V96" s="90">
        <v>2</v>
      </c>
      <c r="W96" s="90">
        <v>2</v>
      </c>
      <c r="X96" s="91">
        <v>2</v>
      </c>
      <c r="Y96" s="91">
        <v>2</v>
      </c>
      <c r="Z96" s="71"/>
    </row>
    <row r="97" spans="1:26" ht="31.9" customHeight="1" x14ac:dyDescent="0.25">
      <c r="A97" s="188" t="s">
        <v>93</v>
      </c>
      <c r="B97" s="189"/>
      <c r="C97" s="189"/>
      <c r="D97" s="189"/>
      <c r="E97" s="189"/>
      <c r="F97" s="189"/>
      <c r="G97" s="189"/>
      <c r="H97" s="189"/>
      <c r="I97" s="189"/>
      <c r="J97" s="189"/>
      <c r="K97" s="189"/>
      <c r="L97" s="189"/>
      <c r="M97" s="189"/>
      <c r="N97" s="189"/>
      <c r="O97" s="189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90"/>
    </row>
    <row r="98" spans="1:26" x14ac:dyDescent="0.25">
      <c r="A98" s="191" t="s">
        <v>216</v>
      </c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3"/>
    </row>
    <row r="99" spans="1:26" x14ac:dyDescent="0.25">
      <c r="A99" s="233" t="s">
        <v>171</v>
      </c>
      <c r="B99" s="234"/>
      <c r="C99" s="234"/>
      <c r="D99" s="234"/>
      <c r="E99" s="234"/>
      <c r="F99" s="234"/>
      <c r="G99" s="234"/>
      <c r="H99" s="234"/>
      <c r="I99" s="234"/>
      <c r="J99" s="234"/>
      <c r="K99" s="234"/>
      <c r="L99" s="234"/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5"/>
    </row>
    <row r="100" spans="1:26" x14ac:dyDescent="0.25">
      <c r="A100" s="188" t="s">
        <v>172</v>
      </c>
      <c r="B100" s="189"/>
      <c r="C100" s="189"/>
      <c r="D100" s="189"/>
      <c r="E100" s="189"/>
      <c r="F100" s="189"/>
      <c r="G100" s="189"/>
      <c r="H100" s="189"/>
      <c r="I100" s="189"/>
      <c r="J100" s="189"/>
      <c r="K100" s="189"/>
      <c r="L100" s="189"/>
      <c r="M100" s="189"/>
      <c r="N100" s="189"/>
      <c r="O100" s="189"/>
      <c r="P100" s="189"/>
      <c r="Q100" s="189"/>
      <c r="R100" s="189"/>
      <c r="S100" s="189"/>
      <c r="T100" s="189"/>
      <c r="U100" s="189"/>
      <c r="V100" s="189"/>
      <c r="W100" s="189"/>
      <c r="X100" s="189"/>
      <c r="Y100" s="189"/>
      <c r="Z100" s="190"/>
    </row>
  </sheetData>
  <mergeCells count="32">
    <mergeCell ref="A100:Z100"/>
    <mergeCell ref="A24:A81"/>
    <mergeCell ref="B24:B50"/>
    <mergeCell ref="B51:B65"/>
    <mergeCell ref="B66:B70"/>
    <mergeCell ref="B71:B81"/>
    <mergeCell ref="A82:C82"/>
    <mergeCell ref="A83:A96"/>
    <mergeCell ref="B83:B96"/>
    <mergeCell ref="A97:Z97"/>
    <mergeCell ref="A98:Z98"/>
    <mergeCell ref="A99:Z99"/>
    <mergeCell ref="A8:A23"/>
    <mergeCell ref="B8:B10"/>
    <mergeCell ref="B12:B13"/>
    <mergeCell ref="B14:B15"/>
    <mergeCell ref="B17:B18"/>
    <mergeCell ref="B20:B21"/>
    <mergeCell ref="A1:Z2"/>
    <mergeCell ref="A3:Z3"/>
    <mergeCell ref="A4:A7"/>
    <mergeCell ref="B4:B7"/>
    <mergeCell ref="C4:C7"/>
    <mergeCell ref="D4:Y4"/>
    <mergeCell ref="Z4:Z7"/>
    <mergeCell ref="D5:D7"/>
    <mergeCell ref="E5:E7"/>
    <mergeCell ref="F5:I5"/>
    <mergeCell ref="J5:M5"/>
    <mergeCell ref="N5:Q5"/>
    <mergeCell ref="R5:U5"/>
    <mergeCell ref="V5:Y5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6</vt:i4>
      </vt:variant>
    </vt:vector>
  </HeadingPairs>
  <TitlesOfParts>
    <vt:vector size="12" baseType="lpstr">
      <vt:lpstr>英文科(副修法文)</vt:lpstr>
      <vt:lpstr>英文科(副修德文)</vt:lpstr>
      <vt:lpstr>英文科(副修西文)</vt:lpstr>
      <vt:lpstr>英文科(副修日文)</vt:lpstr>
      <vt:lpstr>日文科(副修英文)</vt:lpstr>
      <vt:lpstr>日文科(副修AI應用)</vt:lpstr>
      <vt:lpstr>'英文科(副修法文)'!Print_Area</vt:lpstr>
      <vt:lpstr>'日文科(副修AI應用)'!Print_Titles</vt:lpstr>
      <vt:lpstr>'英文科(副修日文)'!Print_Titles</vt:lpstr>
      <vt:lpstr>'英文科(副修西文)'!Print_Titles</vt:lpstr>
      <vt:lpstr>'英文科(副修法文)'!Print_Titles</vt:lpstr>
      <vt:lpstr>'英文科(副修德文)'!Print_Titles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wenzao</cp:lastModifiedBy>
  <cp:lastPrinted>2026-08-06T08:12:28Z</cp:lastPrinted>
  <dcterms:created xsi:type="dcterms:W3CDTF">2000-08-16T08:02:35Z</dcterms:created>
  <dcterms:modified xsi:type="dcterms:W3CDTF">2026-10-01T08:47:28Z</dcterms:modified>
</cp:coreProperties>
</file>