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wenzao\Downloads\"/>
    </mc:Choice>
  </mc:AlternateContent>
  <bookViews>
    <workbookView xWindow="-120" yWindow="-120" windowWidth="29040" windowHeight="15720" tabRatio="719"/>
  </bookViews>
  <sheets>
    <sheet name="日文系" sheetId="42" r:id="rId1"/>
  </sheets>
  <definedNames>
    <definedName name="_xlnm.Print_Titles" localSheetId="0">日文系!$1:$7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9" i="42" l="1"/>
  <c r="K39" i="42"/>
  <c r="J39" i="42"/>
  <c r="I39" i="42"/>
  <c r="H39" i="42"/>
  <c r="G39" i="42"/>
  <c r="F39" i="42"/>
  <c r="F29" i="42"/>
  <c r="L26" i="42"/>
  <c r="K26" i="42"/>
  <c r="J26" i="42"/>
  <c r="I26" i="42"/>
  <c r="H26" i="42"/>
  <c r="F25" i="42"/>
  <c r="F24" i="42"/>
  <c r="F23" i="42"/>
  <c r="F26" i="42" s="1"/>
</calcChain>
</file>

<file path=xl/sharedStrings.xml><?xml version="1.0" encoding="utf-8"?>
<sst xmlns="http://schemas.openxmlformats.org/spreadsheetml/2006/main" count="238" uniqueCount="131">
  <si>
    <r>
      <rPr>
        <sz val="12"/>
        <rFont val="標楷體"/>
        <family val="4"/>
        <charset val="136"/>
      </rPr>
      <t>科目類別</t>
    </r>
    <phoneticPr fontId="8" type="noConversion"/>
  </si>
  <si>
    <r>
      <rPr>
        <sz val="12"/>
        <rFont val="標楷體"/>
        <family val="4"/>
        <charset val="136"/>
      </rPr>
      <t>第三學年</t>
    </r>
    <phoneticPr fontId="4" type="noConversion"/>
  </si>
  <si>
    <r>
      <rPr>
        <sz val="12"/>
        <rFont val="標楷體"/>
        <family val="4"/>
        <charset val="136"/>
      </rPr>
      <t>第四學年</t>
    </r>
    <phoneticPr fontId="4" type="noConversion"/>
  </si>
  <si>
    <r>
      <rPr>
        <sz val="12"/>
        <rFont val="標楷體"/>
        <family val="4"/>
        <charset val="136"/>
      </rPr>
      <t>上</t>
    </r>
    <phoneticPr fontId="8" type="noConversion"/>
  </si>
  <si>
    <r>
      <rPr>
        <sz val="12"/>
        <rFont val="標楷體"/>
        <family val="4"/>
        <charset val="136"/>
      </rPr>
      <t>下</t>
    </r>
    <phoneticPr fontId="8" type="noConversion"/>
  </si>
  <si>
    <r>
      <rPr>
        <sz val="12"/>
        <rFont val="標楷體"/>
        <family val="4"/>
        <charset val="136"/>
      </rPr>
      <t>校共同必修科目</t>
    </r>
    <phoneticPr fontId="8" type="noConversion"/>
  </si>
  <si>
    <t>(2)</t>
    <phoneticPr fontId="4" type="noConversion"/>
  </si>
  <si>
    <r>
      <rPr>
        <sz val="12"/>
        <rFont val="標楷體"/>
        <family val="4"/>
        <charset val="136"/>
      </rPr>
      <t>合計</t>
    </r>
    <phoneticPr fontId="8" type="noConversion"/>
  </si>
  <si>
    <r>
      <rPr>
        <sz val="12"/>
        <rFont val="標楷體"/>
        <family val="4"/>
        <charset val="136"/>
      </rPr>
      <t>合計</t>
    </r>
    <phoneticPr fontId="4" type="noConversion"/>
  </si>
  <si>
    <r>
      <rPr>
        <sz val="12"/>
        <rFont val="標楷體"/>
        <family val="4"/>
        <charset val="136"/>
      </rPr>
      <t>日語句型與文法</t>
    </r>
  </si>
  <si>
    <r>
      <rPr>
        <sz val="12"/>
        <rFont val="標楷體"/>
        <family val="4"/>
        <charset val="136"/>
      </rPr>
      <t>語言與文化課程</t>
    </r>
  </si>
  <si>
    <t>(2)</t>
  </si>
  <si>
    <t>(4)</t>
  </si>
  <si>
    <t>(1)</t>
  </si>
  <si>
    <t>(3)</t>
  </si>
  <si>
    <r>
      <rPr>
        <sz val="12"/>
        <rFont val="標楷體"/>
        <family val="4"/>
        <charset val="136"/>
      </rPr>
      <t>備註</t>
    </r>
    <phoneticPr fontId="4" type="noConversion"/>
  </si>
  <si>
    <r>
      <rPr>
        <sz val="12"/>
        <rFont val="標楷體"/>
        <family val="4"/>
        <charset val="136"/>
      </rPr>
      <t>第二學年</t>
    </r>
    <phoneticPr fontId="4" type="noConversion"/>
  </si>
  <si>
    <r>
      <rPr>
        <sz val="12"/>
        <rFont val="標楷體"/>
        <family val="4"/>
        <charset val="136"/>
      </rPr>
      <t>一年級上下學期對開</t>
    </r>
    <phoneticPr fontId="4" type="noConversion"/>
  </si>
  <si>
    <r>
      <rPr>
        <sz val="12"/>
        <rFont val="標楷體"/>
        <family val="4"/>
        <charset val="136"/>
      </rPr>
      <t>系訂必修科目</t>
    </r>
    <phoneticPr fontId="8" type="noConversion"/>
  </si>
  <si>
    <r>
      <rPr>
        <sz val="12"/>
        <rFont val="標楷體"/>
        <family val="4"/>
        <charset val="136"/>
      </rPr>
      <t>科目名稱</t>
    </r>
    <phoneticPr fontId="8" type="noConversion"/>
  </si>
  <si>
    <r>
      <rPr>
        <sz val="12"/>
        <rFont val="標楷體"/>
        <family val="4"/>
        <charset val="136"/>
      </rPr>
      <t>系訂選修科目</t>
    </r>
    <phoneticPr fontId="4" type="noConversion"/>
  </si>
  <si>
    <r>
      <rPr>
        <sz val="12"/>
        <rFont val="標楷體"/>
        <family val="4"/>
        <charset val="136"/>
      </rPr>
      <t>★選修科目僅供參考，以當年度各系開課為準。</t>
    </r>
    <phoneticPr fontId="4" type="noConversion"/>
  </si>
  <si>
    <r>
      <rPr>
        <sz val="12"/>
        <rFont val="標楷體"/>
        <family val="4"/>
        <charset val="136"/>
      </rPr>
      <t>★通識學群科目，以當年度通識教育中心開課為準。</t>
    </r>
    <phoneticPr fontId="4" type="noConversion"/>
  </si>
  <si>
    <r>
      <rPr>
        <sz val="8"/>
        <rFont val="標楷體"/>
        <family val="4"/>
        <charset val="136"/>
      </rPr>
      <t>院共同必修科目</t>
    </r>
    <phoneticPr fontId="4" type="noConversion"/>
  </si>
  <si>
    <r>
      <rPr>
        <sz val="12"/>
        <rFont val="標楷體"/>
        <family val="4"/>
        <charset val="136"/>
      </rPr>
      <t>大一英文</t>
    </r>
    <phoneticPr fontId="4" type="noConversion"/>
  </si>
  <si>
    <r>
      <rPr>
        <sz val="12"/>
        <rFont val="標楷體"/>
        <family val="4"/>
        <charset val="136"/>
      </rPr>
      <t>大二英文</t>
    </r>
    <phoneticPr fontId="4" type="noConversion"/>
  </si>
  <si>
    <r>
      <rPr>
        <sz val="12"/>
        <rFont val="標楷體"/>
        <family val="4"/>
        <charset val="136"/>
      </rPr>
      <t>全人發展：大學入門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</si>
  <si>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全人發展：大學入門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4" type="noConversion"/>
  </si>
  <si>
    <r>
      <rPr>
        <sz val="10"/>
        <rFont val="標楷體"/>
        <family val="4"/>
        <charset val="136"/>
      </rPr>
      <t>通識學群</t>
    </r>
    <phoneticPr fontId="4" type="noConversion"/>
  </si>
  <si>
    <r>
      <rPr>
        <sz val="12"/>
        <rFont val="標楷體"/>
        <family val="4"/>
        <charset val="136"/>
      </rPr>
      <t>職場人文素養範例選讀</t>
    </r>
    <phoneticPr fontId="4" type="noConversion"/>
  </si>
  <si>
    <r>
      <rPr>
        <sz val="12"/>
        <rFont val="標楷體"/>
        <family val="4"/>
        <charset val="136"/>
      </rPr>
      <t>數位文本敘事技巧</t>
    </r>
    <phoneticPr fontId="4" type="noConversion"/>
  </si>
  <si>
    <r>
      <rPr>
        <sz val="12"/>
        <rFont val="標楷體"/>
        <family val="4"/>
        <charset val="136"/>
      </rPr>
      <t>職場文字力</t>
    </r>
    <phoneticPr fontId="4" type="noConversion"/>
  </si>
  <si>
    <r>
      <rPr>
        <sz val="12"/>
        <rFont val="標楷體"/>
        <family val="4"/>
        <charset val="136"/>
      </rPr>
      <t>實習課程</t>
    </r>
    <phoneticPr fontId="4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</si>
  <si>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36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</si>
  <si>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★科目學分表如有變動，以最新公告為準。</t>
    </r>
    <r>
      <rPr>
        <sz val="12"/>
        <rFont val="Arial"/>
        <family val="2"/>
      </rPr>
      <t xml:space="preserve"> </t>
    </r>
    <phoneticPr fontId="4" type="noConversion"/>
  </si>
  <si>
    <r>
      <rPr>
        <sz val="12"/>
        <rFont val="標楷體"/>
        <family val="4"/>
        <charset val="136"/>
      </rPr>
      <t>逐步口譯</t>
    </r>
    <phoneticPr fontId="4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</si>
  <si>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4.5</t>
    </r>
    <r>
      <rPr>
        <sz val="12"/>
        <rFont val="標楷體"/>
        <family val="4"/>
        <charset val="136"/>
      </rPr>
      <t>個月</t>
    </r>
  </si>
  <si>
    <r>
      <rPr>
        <sz val="12"/>
        <rFont val="標楷體"/>
        <family val="4"/>
        <charset val="136"/>
      </rPr>
      <t>第一學年</t>
    </r>
    <phoneticPr fontId="4" type="noConversion"/>
  </si>
  <si>
    <r>
      <rPr>
        <sz val="12"/>
        <rFont val="標楷體"/>
        <family val="4"/>
        <charset val="136"/>
      </rPr>
      <t>大三英文</t>
    </r>
    <phoneticPr fontId="4" type="noConversion"/>
  </si>
  <si>
    <r>
      <rPr>
        <sz val="12"/>
        <rFont val="標楷體"/>
        <family val="4"/>
        <charset val="136"/>
      </rPr>
      <t>跨文化溝通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</si>
  <si>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三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</si>
  <si>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108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</si>
  <si>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四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</si>
  <si>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144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</si>
  <si>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72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</si>
  <si>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學期校外實習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</si>
  <si>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學期校外實習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</si>
  <si>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學期境外實習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</si>
  <si>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學期境外實習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</si>
  <si>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暑期實習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</si>
  <si>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160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</si>
  <si>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暑期實習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</si>
  <si>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320</t>
    </r>
    <r>
      <rPr>
        <sz val="12"/>
        <rFont val="標楷體"/>
        <family val="4"/>
        <charset val="136"/>
      </rPr>
      <t>小時</t>
    </r>
  </si>
  <si>
    <r>
      <rPr>
        <sz val="12"/>
        <rFont val="標楷體"/>
        <family val="4"/>
        <charset val="136"/>
      </rPr>
      <t>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</si>
  <si>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</si>
  <si>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職場體驗實習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</si>
  <si>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職場體驗實習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</si>
  <si>
    <r>
      <rPr>
        <sz val="12"/>
        <rFont val="標楷體"/>
        <family val="4"/>
        <charset val="136"/>
      </rPr>
      <t>日文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4" type="noConversion"/>
  </si>
  <si>
    <r>
      <rPr>
        <sz val="11"/>
        <rFont val="標楷體"/>
        <family val="4"/>
        <charset val="136"/>
      </rPr>
      <t>一般
選修</t>
    </r>
  </si>
  <si>
    <r>
      <rPr>
        <sz val="12"/>
        <rFont val="標楷體"/>
        <family val="4"/>
        <charset val="136"/>
      </rPr>
      <t>進階日語聽力訓練</t>
    </r>
  </si>
  <si>
    <r>
      <rPr>
        <sz val="12"/>
        <rFont val="標楷體"/>
        <family val="4"/>
        <charset val="136"/>
      </rPr>
      <t>日語語法</t>
    </r>
  </si>
  <si>
    <r>
      <rPr>
        <sz val="12"/>
        <rFont val="標楷體"/>
        <family val="4"/>
        <charset val="136"/>
      </rPr>
      <t>★主修系開設給本系學生修習之選修課程即為系訂選修（如有例外情形將另行說明）。</t>
    </r>
    <phoneticPr fontId="4" type="noConversion"/>
  </si>
  <si>
    <r>
      <rPr>
        <sz val="12"/>
        <rFont val="標楷體"/>
        <family val="4"/>
        <charset val="136"/>
      </rPr>
      <t>日文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</si>
  <si>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日文閱讀</t>
    </r>
    <phoneticPr fontId="4" type="noConversion"/>
  </si>
  <si>
    <r>
      <rPr>
        <sz val="12"/>
        <rFont val="標楷體"/>
        <family val="4"/>
        <charset val="136"/>
      </rPr>
      <t>日本文章選讀</t>
    </r>
    <phoneticPr fontId="4" type="noConversion"/>
  </si>
  <si>
    <r>
      <rPr>
        <sz val="12"/>
        <rFont val="標楷體"/>
        <family val="4"/>
        <charset val="136"/>
      </rPr>
      <t>日語口語訓練</t>
    </r>
    <phoneticPr fontId="4" type="noConversion"/>
  </si>
  <si>
    <r>
      <rPr>
        <sz val="12"/>
        <rFont val="標楷體"/>
        <family val="4"/>
        <charset val="136"/>
      </rPr>
      <t>日本近代史</t>
    </r>
    <phoneticPr fontId="4" type="noConversion"/>
  </si>
  <si>
    <r>
      <rPr>
        <sz val="12"/>
        <rFont val="標楷體"/>
        <family val="4"/>
        <charset val="136"/>
      </rPr>
      <t>基礎翻譯</t>
    </r>
    <phoneticPr fontId="4" type="noConversion"/>
  </si>
  <si>
    <r>
      <rPr>
        <sz val="12"/>
        <rFont val="標楷體"/>
        <family val="4"/>
        <charset val="136"/>
      </rPr>
      <t>口譯入門</t>
    </r>
    <phoneticPr fontId="4" type="noConversion"/>
  </si>
  <si>
    <r>
      <rPr>
        <sz val="12"/>
        <rFont val="標楷體"/>
        <family val="4"/>
        <charset val="136"/>
      </rPr>
      <t>口譯技巧</t>
    </r>
    <phoneticPr fontId="4" type="noConversion"/>
  </si>
  <si>
    <r>
      <rPr>
        <sz val="12"/>
        <rFont val="標楷體"/>
        <family val="4"/>
        <charset val="136"/>
      </rPr>
      <t>新聞聽力</t>
    </r>
    <phoneticPr fontId="4" type="noConversion"/>
  </si>
  <si>
    <r>
      <rPr>
        <sz val="12"/>
        <rFont val="標楷體"/>
        <family val="4"/>
        <charset val="136"/>
      </rPr>
      <t>翻譯實務</t>
    </r>
    <phoneticPr fontId="4" type="noConversion"/>
  </si>
  <si>
    <r>
      <rPr>
        <sz val="12"/>
        <rFont val="標楷體"/>
        <family val="4"/>
        <charset val="136"/>
      </rPr>
      <t>視譯</t>
    </r>
    <phoneticPr fontId="4" type="noConversion"/>
  </si>
  <si>
    <r>
      <rPr>
        <sz val="12"/>
        <rFont val="標楷體"/>
        <family val="4"/>
        <charset val="136"/>
      </rPr>
      <t>專題製作</t>
    </r>
    <phoneticPr fontId="4" type="noConversion"/>
  </si>
  <si>
    <r>
      <rPr>
        <sz val="12"/>
        <rFont val="標楷體"/>
        <family val="4"/>
        <charset val="136"/>
      </rPr>
      <t>商業日文</t>
    </r>
    <phoneticPr fontId="4" type="noConversion"/>
  </si>
  <si>
    <r>
      <rPr>
        <sz val="12"/>
        <rFont val="標楷體"/>
        <family val="4"/>
        <charset val="136"/>
      </rPr>
      <t>秘書實務與職場禮儀</t>
    </r>
    <phoneticPr fontId="4" type="noConversion"/>
  </si>
  <si>
    <r>
      <rPr>
        <sz val="12"/>
        <rFont val="標楷體"/>
        <family val="4"/>
        <charset val="136"/>
      </rPr>
      <t>經貿日文</t>
    </r>
    <phoneticPr fontId="4" type="noConversion"/>
  </si>
  <si>
    <r>
      <rPr>
        <sz val="12"/>
        <rFont val="標楷體"/>
        <family val="4"/>
        <charset val="136"/>
      </rPr>
      <t>媒體日文</t>
    </r>
    <phoneticPr fontId="4" type="noConversion"/>
  </si>
  <si>
    <r>
      <rPr>
        <sz val="12"/>
        <rFont val="標楷體"/>
        <family val="4"/>
        <charset val="136"/>
      </rPr>
      <t>日本式經營管理</t>
    </r>
    <phoneticPr fontId="4" type="noConversion"/>
  </si>
  <si>
    <t>(9)</t>
  </si>
  <si>
    <t>9</t>
  </si>
  <si>
    <r>
      <rPr>
        <sz val="12"/>
        <rFont val="標楷體"/>
        <family val="4"/>
        <charset val="136"/>
      </rPr>
      <t>體育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</si>
  <si>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日語發音與會話</t>
    </r>
    <phoneticPr fontId="4" type="noConversion"/>
  </si>
  <si>
    <r>
      <rPr>
        <sz val="12"/>
        <rFont val="標楷體"/>
        <family val="4"/>
        <charset val="136"/>
      </rPr>
      <t>從平面媒介看日本大眾文化</t>
    </r>
    <phoneticPr fontId="4" type="noConversion"/>
  </si>
  <si>
    <r>
      <rPr>
        <sz val="12"/>
        <rFont val="標楷體"/>
        <family val="4"/>
        <charset val="136"/>
      </rPr>
      <t>日本小說選讀</t>
    </r>
    <phoneticPr fontId="4" type="noConversion"/>
  </si>
  <si>
    <r>
      <rPr>
        <sz val="12"/>
        <rFont val="標楷體"/>
        <family val="4"/>
        <charset val="136"/>
      </rPr>
      <t>翻譯課程</t>
    </r>
    <phoneticPr fontId="4" type="noConversion"/>
  </si>
  <si>
    <r>
      <rPr>
        <sz val="12"/>
        <rFont val="標楷體"/>
        <family val="4"/>
        <charset val="136"/>
      </rPr>
      <t>新聞編譯</t>
    </r>
    <phoneticPr fontId="4" type="noConversion"/>
  </si>
  <si>
    <r>
      <rPr>
        <sz val="12"/>
        <rFont val="標楷體"/>
        <family val="4"/>
        <charset val="136"/>
      </rPr>
      <t>日語溝通實務</t>
    </r>
    <phoneticPr fontId="4" type="noConversion"/>
  </si>
  <si>
    <r>
      <rPr>
        <sz val="12"/>
        <rFont val="標楷體"/>
        <family val="4"/>
        <charset val="136"/>
      </rPr>
      <t>體育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4" type="noConversion"/>
  </si>
  <si>
    <r>
      <rPr>
        <sz val="11"/>
        <rFont val="標楷體"/>
        <family val="4"/>
        <charset val="136"/>
      </rPr>
      <t>二年級上下學期對開</t>
    </r>
    <phoneticPr fontId="4" type="noConversion"/>
  </si>
  <si>
    <r>
      <rPr>
        <sz val="12"/>
        <rFont val="標楷體"/>
        <family val="4"/>
        <charset val="136"/>
      </rPr>
      <t>跨文化溝通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4" type="noConversion"/>
  </si>
  <si>
    <r>
      <rPr>
        <sz val="12"/>
        <rFont val="標楷體"/>
        <family val="4"/>
        <charset val="136"/>
      </rPr>
      <t>日語聽力與會話</t>
    </r>
    <phoneticPr fontId="4" type="noConversion"/>
  </si>
  <si>
    <r>
      <rPr>
        <sz val="12"/>
        <rFont val="標楷體"/>
        <family val="4"/>
        <charset val="136"/>
      </rPr>
      <t>日文寫作</t>
    </r>
    <phoneticPr fontId="4" type="noConversion"/>
  </si>
  <si>
    <r>
      <rPr>
        <sz val="12"/>
        <rFont val="標楷體"/>
        <family val="4"/>
        <charset val="136"/>
      </rPr>
      <t>日本歷史</t>
    </r>
    <phoneticPr fontId="4" type="noConversion"/>
  </si>
  <si>
    <r>
      <rPr>
        <sz val="12"/>
        <rFont val="標楷體"/>
        <family val="4"/>
        <charset val="136"/>
      </rPr>
      <t>從動畫看日本大眾文化</t>
    </r>
    <phoneticPr fontId="4" type="noConversion"/>
  </si>
  <si>
    <r>
      <rPr>
        <sz val="12"/>
        <rFont val="標楷體"/>
        <family val="4"/>
        <charset val="136"/>
      </rPr>
      <t>日語教學法</t>
    </r>
    <phoneticPr fontId="4" type="noConversion"/>
  </si>
  <si>
    <r>
      <rPr>
        <sz val="12"/>
        <rFont val="標楷體"/>
        <family val="4"/>
        <charset val="136"/>
      </rPr>
      <t>日語教學法演練</t>
    </r>
    <phoneticPr fontId="4" type="noConversion"/>
  </si>
  <si>
    <r>
      <rPr>
        <sz val="12"/>
        <rFont val="標楷體"/>
        <family val="4"/>
        <charset val="136"/>
      </rPr>
      <t>語言學入門</t>
    </r>
    <phoneticPr fontId="4" type="noConversion"/>
  </si>
  <si>
    <r>
      <rPr>
        <sz val="12"/>
        <rFont val="標楷體"/>
        <family val="4"/>
        <charset val="136"/>
      </rPr>
      <t>日本名著賞析</t>
    </r>
    <phoneticPr fontId="4" type="noConversion"/>
  </si>
  <si>
    <r>
      <rPr>
        <sz val="12"/>
        <rFont val="標楷體"/>
        <family val="4"/>
        <charset val="136"/>
      </rPr>
      <t>筆譯技巧運用</t>
    </r>
    <phoneticPr fontId="4" type="noConversion"/>
  </si>
  <si>
    <r>
      <rPr>
        <sz val="12"/>
        <rFont val="標楷體"/>
        <family val="4"/>
        <charset val="136"/>
      </rPr>
      <t>專業日語聽力訓練</t>
    </r>
    <phoneticPr fontId="4" type="noConversion"/>
  </si>
  <si>
    <r>
      <rPr>
        <sz val="12"/>
        <rFont val="標楷體"/>
        <family val="4"/>
        <charset val="136"/>
      </rPr>
      <t>台灣觀光景點日語導覽</t>
    </r>
    <phoneticPr fontId="4" type="noConversion"/>
  </si>
  <si>
    <r>
      <rPr>
        <sz val="12"/>
        <rFont val="標楷體"/>
        <family val="4"/>
        <charset val="136"/>
      </rPr>
      <t>本土文化日語導覽</t>
    </r>
    <phoneticPr fontId="4" type="noConversion"/>
  </si>
  <si>
    <r>
      <rPr>
        <sz val="12"/>
        <rFont val="標楷體"/>
        <family val="4"/>
        <charset val="136"/>
      </rPr>
      <t>商用日文書信</t>
    </r>
    <phoneticPr fontId="4" type="noConversion"/>
  </si>
  <si>
    <r>
      <rPr>
        <sz val="12"/>
        <rFont val="標楷體"/>
        <family val="4"/>
        <charset val="136"/>
      </rPr>
      <t>時事日文</t>
    </r>
    <phoneticPr fontId="4" type="noConversion"/>
  </si>
  <si>
    <r>
      <rPr>
        <sz val="12"/>
        <rFont val="標楷體"/>
        <family val="4"/>
        <charset val="136"/>
      </rPr>
      <t>日本產業社會分析</t>
    </r>
    <phoneticPr fontId="4" type="noConversion"/>
  </si>
  <si>
    <r>
      <rPr>
        <sz val="12"/>
        <rFont val="標楷體"/>
        <family val="4"/>
        <charset val="136"/>
      </rPr>
      <t>日語溝通技巧</t>
    </r>
    <phoneticPr fontId="4" type="noConversion"/>
  </si>
  <si>
    <r>
      <rPr>
        <sz val="12"/>
        <rFont val="標楷體"/>
        <family val="4"/>
        <charset val="136"/>
      </rPr>
      <t>體育興趣選項</t>
    </r>
    <phoneticPr fontId="4" type="noConversion"/>
  </si>
  <si>
    <r>
      <t>2.</t>
    </r>
    <r>
      <rPr>
        <sz val="12"/>
        <rFont val="標楷體"/>
        <family val="4"/>
        <charset val="136"/>
      </rPr>
      <t>通過各系語言能力檢定標準。</t>
    </r>
    <phoneticPr fontId="4" type="noConversion"/>
  </si>
  <si>
    <r>
      <t>3.</t>
    </r>
    <r>
      <rPr>
        <sz val="12"/>
        <rFont val="標楷體"/>
        <family val="4"/>
        <charset val="136"/>
      </rPr>
      <t>通過本校訂定之其他畢業規定。</t>
    </r>
    <phoneticPr fontId="4" type="noConversion"/>
  </si>
  <si>
    <r>
      <t>AI</t>
    </r>
    <r>
      <rPr>
        <sz val="12"/>
        <rFont val="標楷體"/>
        <family val="4"/>
        <charset val="136"/>
      </rPr>
      <t>思維與程式設計</t>
    </r>
    <phoneticPr fontId="4" type="noConversion"/>
  </si>
  <si>
    <r>
      <rPr>
        <sz val="12"/>
        <rFont val="標楷體"/>
        <family val="4"/>
        <charset val="136"/>
      </rPr>
      <t>人文與藝術</t>
    </r>
  </si>
  <si>
    <r>
      <rPr>
        <sz val="12"/>
        <rFont val="標楷體"/>
        <family val="4"/>
        <charset val="136"/>
      </rPr>
      <t>一、二、三年級上下學期開課</t>
    </r>
  </si>
  <si>
    <r>
      <rPr>
        <sz val="12"/>
        <rFont val="標楷體"/>
        <family val="4"/>
        <charset val="136"/>
      </rPr>
      <t>環境與永續</t>
    </r>
  </si>
  <si>
    <r>
      <rPr>
        <sz val="12"/>
        <rFont val="標楷體"/>
        <family val="4"/>
        <charset val="136"/>
      </rPr>
      <t>自然與科學</t>
    </r>
  </si>
  <si>
    <r>
      <rPr>
        <sz val="12"/>
        <rFont val="標楷體"/>
        <family val="4"/>
        <charset val="136"/>
      </rPr>
      <t>社會與法政</t>
    </r>
  </si>
  <si>
    <r>
      <rPr>
        <sz val="12"/>
        <rFont val="標楷體"/>
        <family val="4"/>
        <charset val="136"/>
      </rPr>
      <t>深化與跨域</t>
    </r>
  </si>
  <si>
    <r>
      <rPr>
        <sz val="12"/>
        <rFont val="標楷體"/>
        <family val="4"/>
        <charset val="136"/>
      </rPr>
      <t>學群擇一</t>
    </r>
  </si>
  <si>
    <r>
      <rPr>
        <sz val="12"/>
        <rFont val="標楷體"/>
        <family val="4"/>
        <charset val="136"/>
      </rPr>
      <t>★自主學習課程申請，請依照「文藻外語大學自主學習課程實施要點」辦理。</t>
    </r>
    <phoneticPr fontId="4" type="noConversion"/>
  </si>
  <si>
    <r>
      <rPr>
        <sz val="12"/>
        <rFont val="標楷體"/>
        <family val="4"/>
        <charset val="136"/>
      </rPr>
      <t>雲端科技與智慧商務應用</t>
    </r>
    <phoneticPr fontId="4" type="noConversion"/>
  </si>
  <si>
    <r>
      <rPr>
        <sz val="12"/>
        <rFont val="標楷體"/>
        <family val="4"/>
        <charset val="136"/>
      </rPr>
      <t>授課學分學時數</t>
    </r>
    <phoneticPr fontId="8" type="noConversion"/>
  </si>
  <si>
    <r>
      <rPr>
        <sz val="12"/>
        <rFont val="標楷體"/>
        <family val="4"/>
        <charset val="136"/>
      </rPr>
      <t>總學分學時數</t>
    </r>
    <phoneticPr fontId="8" type="noConversion"/>
  </si>
  <si>
    <r>
      <rPr>
        <sz val="12"/>
        <rFont val="標楷體"/>
        <family val="4"/>
        <charset val="136"/>
      </rPr>
      <t>學分學時數</t>
    </r>
    <phoneticPr fontId="4" type="noConversion"/>
  </si>
  <si>
    <r>
      <rPr>
        <sz val="12"/>
        <rFont val="標楷體"/>
        <family val="4"/>
        <charset val="136"/>
      </rPr>
      <t>學分學時數</t>
    </r>
  </si>
  <si>
    <r>
      <rPr>
        <sz val="12"/>
        <rFont val="標楷體"/>
        <family val="4"/>
        <charset val="136"/>
      </rPr>
      <t>★校共同必修</t>
    </r>
    <r>
      <rPr>
        <sz val="12"/>
        <rFont val="Arial"/>
        <family val="2"/>
      </rPr>
      <t>5</t>
    </r>
    <r>
      <rPr>
        <sz val="12"/>
        <rFont val="標楷體"/>
        <family val="4"/>
        <charset val="136"/>
      </rPr>
      <t>個通識學群，均需修習一門，並再擇任一學群，共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學分；畢業前請自行確認依規定修畢。</t>
    </r>
    <phoneticPr fontId="4" type="noConversion"/>
  </si>
  <si>
    <r>
      <rPr>
        <sz val="22"/>
        <rFont val="標楷體"/>
        <family val="4"/>
        <charset val="136"/>
      </rPr>
      <t>日四技日本語文系科目學分表</t>
    </r>
    <phoneticPr fontId="4" type="noConversion"/>
  </si>
  <si>
    <r>
      <rPr>
        <sz val="12"/>
        <rFont val="標楷體"/>
        <family val="4"/>
        <charset val="136"/>
      </rPr>
      <t>商業實務課程</t>
    </r>
    <phoneticPr fontId="4" type="noConversion"/>
  </si>
  <si>
    <t>三年級上下學期開課</t>
    <phoneticPr fontId="4" type="noConversion"/>
  </si>
  <si>
    <r>
      <rPr>
        <sz val="12"/>
        <rFont val="標楷體"/>
        <family val="4"/>
        <charset val="136"/>
      </rPr>
      <t>※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註</t>
    </r>
    <r>
      <rPr>
        <sz val="12"/>
        <rFont val="Arial"/>
        <family val="2"/>
      </rPr>
      <t xml:space="preserve">1) </t>
    </r>
    <r>
      <rPr>
        <sz val="12"/>
        <rFont val="標楷體"/>
        <family val="4"/>
        <charset val="136"/>
      </rPr>
      <t>系訂選修</t>
    </r>
    <r>
      <rPr>
        <sz val="12"/>
        <rFont val="Arial"/>
        <family val="2"/>
      </rPr>
      <t>16</t>
    </r>
    <r>
      <rPr>
        <sz val="12"/>
        <rFont val="標楷體"/>
        <family val="4"/>
        <charset val="136"/>
      </rPr>
      <t>學分：語言與文化課程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專業課程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學分（「翻譯課程」或「商業實務課程」二擇一）。
※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註</t>
    </r>
    <r>
      <rPr>
        <sz val="12"/>
        <rFont val="Arial"/>
        <family val="2"/>
      </rPr>
      <t xml:space="preserve">2) </t>
    </r>
    <r>
      <rPr>
        <sz val="12"/>
        <rFont val="標楷體"/>
        <family val="4"/>
        <charset val="136"/>
      </rPr>
      <t>專業課程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學分：「翻譯課程」或「商業實務課程」選擇其一修讀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學分。可同時修習二類課程，如需更換課程類別時，已修過之課程認定為一般選修學分，新更換之課程類別仍須依規定修滿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學分。</t>
    </r>
    <phoneticPr fontId="4" type="noConversion"/>
  </si>
  <si>
    <r>
      <t>1.</t>
    </r>
    <r>
      <rPr>
        <sz val="12"/>
        <rFont val="標楷體"/>
        <family val="4"/>
        <charset val="136"/>
      </rPr>
      <t>畢業總學分數</t>
    </r>
    <r>
      <rPr>
        <sz val="12"/>
        <rFont val="Arial"/>
        <family val="2"/>
      </rPr>
      <t>128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=</t>
    </r>
    <r>
      <rPr>
        <sz val="12"/>
        <rFont val="標楷體"/>
        <family val="4"/>
        <charset val="136"/>
      </rPr>
      <t>校共同必修</t>
    </r>
    <r>
      <rPr>
        <sz val="12"/>
        <rFont val="Arial"/>
        <family val="2"/>
      </rPr>
      <t>48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院共同必修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系訂必修</t>
    </r>
    <r>
      <rPr>
        <sz val="12"/>
        <rFont val="Arial"/>
        <family val="2"/>
      </rPr>
      <t>52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系訂選修</t>
    </r>
    <r>
      <rPr>
        <sz val="12"/>
        <rFont val="Arial"/>
        <family val="2"/>
      </rPr>
      <t>16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一般選修</t>
    </r>
    <r>
      <rPr>
        <sz val="12"/>
        <rFont val="Arial"/>
        <family val="2"/>
      </rPr>
      <t>8</t>
    </r>
    <r>
      <rPr>
        <sz val="12"/>
        <rFont val="標楷體"/>
        <family val="4"/>
        <charset val="136"/>
      </rPr>
      <t>學分（含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課程）。
一般選修課定義與規範：一般選修課係指本校各院、系及中心開設之選修課。學生於修業期間，應修讀至少</t>
    </r>
    <r>
      <rPr>
        <sz val="12"/>
        <rFont val="Arial"/>
        <family val="2"/>
      </rPr>
      <t>8</t>
    </r>
    <r>
      <rPr>
        <sz val="12"/>
        <rFont val="標楷體"/>
        <family val="4"/>
        <charset val="136"/>
      </rPr>
      <t>學分之一般選修課，其中至少須修習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（</t>
    </r>
    <r>
      <rPr>
        <sz val="12"/>
        <rFont val="Arial"/>
        <family val="2"/>
      </rPr>
      <t>English as a Medium of Instruction</t>
    </r>
    <r>
      <rPr>
        <sz val="12"/>
        <rFont val="標楷體"/>
        <family val="4"/>
        <charset val="136"/>
      </rPr>
      <t>）課程。</t>
    </r>
    <phoneticPr fontId="4" type="noConversion"/>
  </si>
  <si>
    <r>
      <t>115</t>
    </r>
    <r>
      <rPr>
        <sz val="9"/>
        <rFont val="標楷體"/>
        <family val="4"/>
        <charset val="136"/>
      </rPr>
      <t>學年度入學適用</t>
    </r>
    <r>
      <rPr>
        <sz val="9"/>
        <rFont val="Arial"/>
        <family val="2"/>
      </rPr>
      <t xml:space="preserve">
115.5.12</t>
    </r>
    <r>
      <rPr>
        <sz val="9"/>
        <rFont val="微軟正黑體"/>
        <family val="2"/>
        <charset val="136"/>
      </rPr>
      <t>校課程委員會議通過</t>
    </r>
    <r>
      <rPr>
        <sz val="9"/>
        <rFont val="Arial"/>
        <family val="2"/>
      </rPr>
      <t xml:space="preserve">
115.5.26</t>
    </r>
    <r>
      <rPr>
        <sz val="9"/>
        <rFont val="微軟正黑體"/>
        <family val="2"/>
        <charset val="136"/>
      </rPr>
      <t>教務會議通過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</si>
</sst>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8" formatCode="0&quot; &quot;;[Red]&quot;(&quot;0&quot;)&quot;"/>
  </numFmts>
  <fonts count="22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name val="Arial"/>
      <family val="2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11"/>
      <name val="標楷體"/>
      <family val="4"/>
      <charset val="136"/>
    </font>
    <font>
      <sz val="22"/>
      <name val="標楷體"/>
      <family val="4"/>
      <charset val="136"/>
    </font>
    <font>
      <sz val="22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9"/>
      <name val="微軟正黑體"/>
      <family val="2"/>
      <charset val="136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9">
    <xf numFmtId="0" fontId="0" fillId="0" borderId="0"/>
    <xf numFmtId="0" fontId="3" fillId="0" borderId="0">
      <alignment vertical="center"/>
    </xf>
    <xf numFmtId="0" fontId="3" fillId="0" borderId="0"/>
    <xf numFmtId="0" fontId="3" fillId="0" borderId="0"/>
    <xf numFmtId="0" fontId="19" fillId="0" borderId="0"/>
    <xf numFmtId="0" fontId="2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 applyNumberFormat="0" applyFont="0" applyBorder="0" applyProtection="0">
      <alignment vertical="center"/>
    </xf>
  </cellStyleXfs>
  <cellXfs count="235">
    <xf numFmtId="0" fontId="0" fillId="0" borderId="0" xfId="0"/>
    <xf numFmtId="0" fontId="6" fillId="0" borderId="0" xfId="0" applyFont="1"/>
    <xf numFmtId="176" fontId="6" fillId="5" borderId="6" xfId="0" applyNumberFormat="1" applyFont="1" applyFill="1" applyBorder="1" applyAlignment="1">
      <alignment horizontal="center" vertical="center" shrinkToFit="1"/>
    </xf>
    <xf numFmtId="176" fontId="6" fillId="7" borderId="6" xfId="0" applyNumberFormat="1" applyFont="1" applyFill="1" applyBorder="1" applyAlignment="1">
      <alignment horizontal="center" vertical="center"/>
    </xf>
    <xf numFmtId="176" fontId="6" fillId="5" borderId="6" xfId="0" applyNumberFormat="1" applyFont="1" applyFill="1" applyBorder="1" applyAlignment="1">
      <alignment horizontal="center" vertical="center"/>
    </xf>
    <xf numFmtId="176" fontId="6" fillId="5" borderId="11" xfId="0" applyNumberFormat="1" applyFont="1" applyFill="1" applyBorder="1" applyAlignment="1">
      <alignment horizontal="center" vertical="center"/>
    </xf>
    <xf numFmtId="176" fontId="6" fillId="7" borderId="1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176" fontId="6" fillId="5" borderId="11" xfId="0" applyNumberFormat="1" applyFont="1" applyFill="1" applyBorder="1" applyAlignment="1">
      <alignment horizontal="center" vertical="center" shrinkToFit="1"/>
    </xf>
    <xf numFmtId="49" fontId="6" fillId="7" borderId="11" xfId="0" applyNumberFormat="1" applyFont="1" applyFill="1" applyBorder="1" applyAlignment="1">
      <alignment horizontal="center" vertical="center"/>
    </xf>
    <xf numFmtId="49" fontId="6" fillId="5" borderId="11" xfId="0" applyNumberFormat="1" applyFont="1" applyFill="1" applyBorder="1" applyAlignment="1">
      <alignment horizontal="center" vertical="center"/>
    </xf>
    <xf numFmtId="176" fontId="6" fillId="7" borderId="11" xfId="1" applyNumberFormat="1" applyFont="1" applyFill="1" applyBorder="1" applyAlignment="1">
      <alignment horizontal="center" vertical="center" shrinkToFit="1"/>
    </xf>
    <xf numFmtId="49" fontId="6" fillId="9" borderId="11" xfId="1" applyNumberFormat="1" applyFont="1" applyFill="1" applyBorder="1" applyAlignment="1">
      <alignment horizontal="center" vertical="center" shrinkToFit="1"/>
    </xf>
    <xf numFmtId="49" fontId="6" fillId="5" borderId="11" xfId="1" applyNumberFormat="1" applyFont="1" applyFill="1" applyBorder="1" applyAlignment="1">
      <alignment horizontal="center" vertical="center" shrinkToFit="1"/>
    </xf>
    <xf numFmtId="49" fontId="6" fillId="9" borderId="26" xfId="1" applyNumberFormat="1" applyFont="1" applyFill="1" applyBorder="1" applyAlignment="1">
      <alignment horizontal="center" vertical="center" shrinkToFit="1"/>
    </xf>
    <xf numFmtId="176" fontId="6" fillId="6" borderId="26" xfId="1" applyNumberFormat="1" applyFont="1" applyFill="1" applyBorder="1" applyAlignment="1">
      <alignment horizontal="center" vertical="center" shrinkToFit="1"/>
    </xf>
    <xf numFmtId="176" fontId="6" fillId="6" borderId="11" xfId="1" applyNumberFormat="1" applyFont="1" applyFill="1" applyBorder="1" applyAlignment="1">
      <alignment horizontal="center" vertical="center" shrinkToFit="1"/>
    </xf>
    <xf numFmtId="176" fontId="6" fillId="9" borderId="11" xfId="1" applyNumberFormat="1" applyFont="1" applyFill="1" applyBorder="1" applyAlignment="1">
      <alignment horizontal="center" vertical="center" shrinkToFit="1"/>
    </xf>
    <xf numFmtId="176" fontId="6" fillId="5" borderId="11" xfId="0" applyNumberFormat="1" applyFont="1" applyFill="1" applyBorder="1" applyAlignment="1">
      <alignment vertical="center"/>
    </xf>
    <xf numFmtId="176" fontId="6" fillId="7" borderId="11" xfId="0" applyNumberFormat="1" applyFont="1" applyFill="1" applyBorder="1" applyAlignment="1">
      <alignment vertical="center"/>
    </xf>
    <xf numFmtId="0" fontId="6" fillId="10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0" borderId="21" xfId="0" applyFont="1" applyBorder="1"/>
    <xf numFmtId="0" fontId="6" fillId="0" borderId="13" xfId="0" applyFont="1" applyBorder="1"/>
    <xf numFmtId="0" fontId="18" fillId="0" borderId="21" xfId="0" applyFont="1" applyBorder="1" applyAlignment="1">
      <alignment vertical="center" shrinkToFit="1"/>
    </xf>
    <xf numFmtId="0" fontId="18" fillId="0" borderId="8" xfId="0" applyFont="1" applyBorder="1" applyAlignment="1">
      <alignment vertical="center" shrinkToFit="1"/>
    </xf>
    <xf numFmtId="0" fontId="18" fillId="0" borderId="18" xfId="0" applyFont="1" applyBorder="1" applyAlignment="1">
      <alignment vertical="center" shrinkToFit="1"/>
    </xf>
    <xf numFmtId="0" fontId="6" fillId="4" borderId="1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left" vertical="center"/>
    </xf>
    <xf numFmtId="0" fontId="6" fillId="7" borderId="16" xfId="0" applyFont="1" applyFill="1" applyBorder="1" applyAlignment="1">
      <alignment horizontal="left" vertical="center"/>
    </xf>
    <xf numFmtId="0" fontId="15" fillId="0" borderId="32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6" fillId="0" borderId="1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wrapText="1" shrinkToFit="1"/>
    </xf>
    <xf numFmtId="0" fontId="16" fillId="0" borderId="8" xfId="0" applyFont="1" applyBorder="1" applyAlignment="1">
      <alignment horizontal="center" shrinkToFit="1"/>
    </xf>
    <xf numFmtId="0" fontId="16" fillId="0" borderId="8" xfId="0" applyFont="1" applyBorder="1" applyAlignment="1">
      <alignment horizontal="center"/>
    </xf>
    <xf numFmtId="0" fontId="6" fillId="6" borderId="42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shrinkToFit="1"/>
    </xf>
    <xf numFmtId="0" fontId="6" fillId="4" borderId="30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3" xfId="1" applyFont="1" applyFill="1" applyBorder="1" applyAlignment="1">
      <alignment horizontal="center" vertical="center" shrinkToFit="1"/>
    </xf>
    <xf numFmtId="0" fontId="6" fillId="9" borderId="26" xfId="1" applyFont="1" applyFill="1" applyBorder="1" applyAlignment="1">
      <alignment horizontal="center" vertical="center" shrinkToFit="1"/>
    </xf>
    <xf numFmtId="0" fontId="6" fillId="5" borderId="26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6" xfId="0" applyFont="1" applyFill="1" applyBorder="1" applyAlignment="1">
      <alignment horizontal="center" vertical="center" shrinkToFit="1"/>
    </xf>
    <xf numFmtId="0" fontId="6" fillId="0" borderId="50" xfId="7" applyFont="1" applyBorder="1" applyAlignment="1">
      <alignment vertical="center" shrinkToFit="1"/>
    </xf>
    <xf numFmtId="0" fontId="6" fillId="13" borderId="48" xfId="8" applyFont="1" applyFill="1" applyBorder="1" applyAlignment="1" applyProtection="1">
      <alignment horizontal="center" vertical="center" shrinkToFit="1"/>
    </xf>
    <xf numFmtId="0" fontId="6" fillId="14" borderId="48" xfId="8" applyFont="1" applyFill="1" applyBorder="1" applyAlignment="1" applyProtection="1">
      <alignment horizontal="center" vertical="center" shrinkToFit="1"/>
    </xf>
    <xf numFmtId="0" fontId="6" fillId="15" borderId="48" xfId="8" applyFont="1" applyFill="1" applyBorder="1" applyAlignment="1" applyProtection="1">
      <alignment horizontal="center" vertical="center" shrinkToFit="1"/>
    </xf>
    <xf numFmtId="0" fontId="6" fillId="15" borderId="48" xfId="7" applyFont="1" applyFill="1" applyBorder="1" applyAlignment="1">
      <alignment horizontal="center" vertical="center"/>
    </xf>
    <xf numFmtId="178" fontId="6" fillId="15" borderId="48" xfId="8" applyNumberFormat="1" applyFont="1" applyFill="1" applyBorder="1" applyAlignment="1" applyProtection="1">
      <alignment horizontal="center" vertical="center" shrinkToFit="1"/>
    </xf>
    <xf numFmtId="49" fontId="6" fillId="14" borderId="48" xfId="8" applyNumberFormat="1" applyFont="1" applyFill="1" applyBorder="1" applyAlignment="1" applyProtection="1">
      <alignment horizontal="center" vertical="center" shrinkToFit="1"/>
    </xf>
    <xf numFmtId="0" fontId="6" fillId="5" borderId="30" xfId="1" applyFont="1" applyFill="1" applyBorder="1" applyAlignment="1">
      <alignment horizontal="center" vertical="center" shrinkToFit="1"/>
    </xf>
    <xf numFmtId="0" fontId="6" fillId="5" borderId="42" xfId="0" applyFont="1" applyFill="1" applyBorder="1" applyAlignment="1">
      <alignment horizontal="center" vertical="center"/>
    </xf>
    <xf numFmtId="0" fontId="6" fillId="5" borderId="16" xfId="1" applyFont="1" applyFill="1" applyBorder="1" applyAlignment="1">
      <alignment horizontal="center" vertical="center" shrinkToFit="1"/>
    </xf>
    <xf numFmtId="0" fontId="6" fillId="4" borderId="11" xfId="1" applyFont="1" applyFill="1" applyBorder="1" applyAlignment="1">
      <alignment horizontal="center" vertical="center" shrinkToFit="1"/>
    </xf>
    <xf numFmtId="0" fontId="6" fillId="6" borderId="48" xfId="0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 shrinkToFit="1"/>
    </xf>
    <xf numFmtId="0" fontId="6" fillId="5" borderId="26" xfId="1" applyFont="1" applyFill="1" applyBorder="1" applyAlignment="1">
      <alignment horizontal="center" vertical="center" shrinkToFit="1"/>
    </xf>
    <xf numFmtId="0" fontId="6" fillId="10" borderId="26" xfId="1" applyFont="1" applyFill="1" applyBorder="1" applyAlignment="1">
      <alignment horizontal="center" vertical="center" shrinkToFit="1"/>
    </xf>
    <xf numFmtId="0" fontId="6" fillId="11" borderId="1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11" borderId="8" xfId="2" applyFont="1" applyFill="1" applyBorder="1" applyAlignment="1">
      <alignment horizontal="left" vertical="center"/>
    </xf>
    <xf numFmtId="0" fontId="6" fillId="7" borderId="16" xfId="2" applyFont="1" applyFill="1" applyBorder="1" applyAlignment="1">
      <alignment horizontal="center" vertical="center"/>
    </xf>
    <xf numFmtId="0" fontId="6" fillId="5" borderId="46" xfId="2" applyFont="1" applyFill="1" applyBorder="1" applyAlignment="1">
      <alignment horizontal="center" vertical="center"/>
    </xf>
    <xf numFmtId="0" fontId="6" fillId="7" borderId="46" xfId="2" applyFont="1" applyFill="1" applyBorder="1" applyAlignment="1">
      <alignment horizontal="center" vertical="center"/>
    </xf>
    <xf numFmtId="0" fontId="6" fillId="4" borderId="11" xfId="2" applyFont="1" applyFill="1" applyBorder="1" applyAlignment="1">
      <alignment horizontal="center" vertical="center"/>
    </xf>
    <xf numFmtId="0" fontId="6" fillId="7" borderId="11" xfId="2" applyFont="1" applyFill="1" applyBorder="1" applyAlignment="1">
      <alignment horizontal="center" vertical="center"/>
    </xf>
    <xf numFmtId="0" fontId="6" fillId="5" borderId="11" xfId="2" applyFont="1" applyFill="1" applyBorder="1" applyAlignment="1">
      <alignment horizontal="center" vertical="center"/>
    </xf>
    <xf numFmtId="0" fontId="6" fillId="4" borderId="23" xfId="2" applyFont="1" applyFill="1" applyBorder="1" applyAlignment="1">
      <alignment horizontal="center" vertical="center"/>
    </xf>
    <xf numFmtId="0" fontId="16" fillId="11" borderId="8" xfId="2" applyFont="1" applyFill="1" applyBorder="1" applyAlignment="1">
      <alignment horizontal="center" vertical="center" shrinkToFit="1"/>
    </xf>
    <xf numFmtId="0" fontId="6" fillId="7" borderId="26" xfId="2" applyFont="1" applyFill="1" applyBorder="1" applyAlignment="1">
      <alignment horizontal="center" vertical="center"/>
    </xf>
    <xf numFmtId="0" fontId="6" fillId="5" borderId="26" xfId="2" applyFont="1" applyFill="1" applyBorder="1" applyAlignment="1">
      <alignment horizontal="center" vertical="center"/>
    </xf>
    <xf numFmtId="0" fontId="6" fillId="4" borderId="37" xfId="2" applyFont="1" applyFill="1" applyBorder="1" applyAlignment="1">
      <alignment horizontal="center" vertical="center"/>
    </xf>
    <xf numFmtId="0" fontId="16" fillId="11" borderId="3" xfId="2" applyFont="1" applyFill="1" applyBorder="1" applyAlignment="1">
      <alignment horizontal="center" vertical="center" shrinkToFit="1"/>
    </xf>
    <xf numFmtId="0" fontId="6" fillId="7" borderId="6" xfId="2" applyFont="1" applyFill="1" applyBorder="1" applyAlignment="1">
      <alignment horizontal="center" vertical="center"/>
    </xf>
    <xf numFmtId="0" fontId="6" fillId="5" borderId="6" xfId="2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/>
    </xf>
    <xf numFmtId="0" fontId="6" fillId="11" borderId="18" xfId="2" applyFont="1" applyFill="1" applyBorder="1" applyAlignment="1">
      <alignment horizontal="left" vertical="center"/>
    </xf>
    <xf numFmtId="0" fontId="6" fillId="7" borderId="30" xfId="2" applyFont="1" applyFill="1" applyBorder="1" applyAlignment="1">
      <alignment horizontal="center" vertical="center"/>
    </xf>
    <xf numFmtId="0" fontId="6" fillId="5" borderId="30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/>
    </xf>
    <xf numFmtId="0" fontId="6" fillId="5" borderId="16" xfId="2" applyFont="1" applyFill="1" applyBorder="1" applyAlignment="1">
      <alignment horizontal="center" vertical="center"/>
    </xf>
    <xf numFmtId="0" fontId="6" fillId="4" borderId="45" xfId="2" applyFont="1" applyFill="1" applyBorder="1" applyAlignment="1">
      <alignment horizontal="center" vertical="center"/>
    </xf>
    <xf numFmtId="0" fontId="6" fillId="4" borderId="20" xfId="2" applyFont="1" applyFill="1" applyBorder="1" applyAlignment="1">
      <alignment horizontal="center" vertical="center"/>
    </xf>
    <xf numFmtId="0" fontId="6" fillId="11" borderId="8" xfId="2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12" borderId="48" xfId="7" applyFont="1" applyFill="1" applyBorder="1" applyAlignment="1">
      <alignment horizontal="left" vertical="center" shrinkToFit="1"/>
    </xf>
    <xf numFmtId="0" fontId="6" fillId="5" borderId="48" xfId="0" applyFont="1" applyFill="1" applyBorder="1" applyAlignment="1">
      <alignment horizontal="center" vertical="center"/>
    </xf>
    <xf numFmtId="0" fontId="6" fillId="0" borderId="8" xfId="0" applyFont="1" applyBorder="1"/>
    <xf numFmtId="0" fontId="6" fillId="14" borderId="48" xfId="7" applyFont="1" applyFill="1" applyBorder="1" applyAlignment="1">
      <alignment horizontal="center" vertical="center"/>
    </xf>
    <xf numFmtId="0" fontId="6" fillId="4" borderId="16" xfId="2" applyFont="1" applyFill="1" applyBorder="1" applyAlignment="1">
      <alignment horizontal="center" vertical="center"/>
    </xf>
    <xf numFmtId="0" fontId="6" fillId="11" borderId="13" xfId="2" applyFont="1" applyFill="1" applyBorder="1" applyAlignment="1">
      <alignment horizontal="left" vertical="center"/>
    </xf>
    <xf numFmtId="0" fontId="6" fillId="11" borderId="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textRotation="255"/>
    </xf>
    <xf numFmtId="0" fontId="6" fillId="0" borderId="38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6" fillId="8" borderId="22" xfId="0" applyFont="1" applyFill="1" applyBorder="1" applyAlignment="1">
      <alignment horizontal="left" vertical="center" shrinkToFit="1"/>
    </xf>
    <xf numFmtId="0" fontId="6" fillId="8" borderId="23" xfId="0" applyFont="1" applyFill="1" applyBorder="1" applyAlignment="1">
      <alignment horizontal="left" vertical="center" shrinkToFit="1"/>
    </xf>
    <xf numFmtId="0" fontId="6" fillId="8" borderId="22" xfId="0" applyFont="1" applyFill="1" applyBorder="1" applyAlignment="1">
      <alignment horizontal="left" vertical="center"/>
    </xf>
    <xf numFmtId="0" fontId="6" fillId="8" borderId="23" xfId="0" applyFont="1" applyFill="1" applyBorder="1" applyAlignment="1">
      <alignment horizontal="left" vertical="center"/>
    </xf>
    <xf numFmtId="0" fontId="16" fillId="8" borderId="12" xfId="0" applyFont="1" applyFill="1" applyBorder="1" applyAlignment="1">
      <alignment horizontal="center" vertical="center" wrapText="1" shrinkToFit="1"/>
    </xf>
    <xf numFmtId="0" fontId="16" fillId="8" borderId="25" xfId="0" applyFont="1" applyFill="1" applyBorder="1" applyAlignment="1">
      <alignment horizontal="center" vertical="center" wrapText="1" shrinkToFit="1"/>
    </xf>
    <xf numFmtId="0" fontId="16" fillId="8" borderId="24" xfId="0" applyFont="1" applyFill="1" applyBorder="1" applyAlignment="1">
      <alignment horizontal="center" vertical="center" wrapText="1" shrinkToFit="1"/>
    </xf>
    <xf numFmtId="0" fontId="6" fillId="8" borderId="9" xfId="0" applyFont="1" applyFill="1" applyBorder="1" applyAlignment="1">
      <alignment horizontal="left" vertical="center" shrinkToFit="1"/>
    </xf>
    <xf numFmtId="0" fontId="6" fillId="0" borderId="43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3" borderId="19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27" xfId="0" applyFont="1" applyFill="1" applyBorder="1" applyAlignment="1">
      <alignment horizontal="center" vertical="center" textRotation="255"/>
    </xf>
    <xf numFmtId="0" fontId="6" fillId="2" borderId="18" xfId="0" applyFont="1" applyFill="1" applyBorder="1" applyAlignment="1">
      <alignment horizontal="center" vertical="center" textRotation="255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shrinkToFit="1"/>
    </xf>
    <xf numFmtId="0" fontId="6" fillId="3" borderId="20" xfId="0" applyFont="1" applyFill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textRotation="255"/>
    </xf>
    <xf numFmtId="0" fontId="6" fillId="0" borderId="7" xfId="0" applyFont="1" applyBorder="1" applyAlignment="1">
      <alignment horizontal="center" textRotation="255"/>
    </xf>
    <xf numFmtId="0" fontId="6" fillId="0" borderId="8" xfId="0" applyFont="1" applyBorder="1" applyAlignment="1">
      <alignment horizontal="center" textRotation="255"/>
    </xf>
    <xf numFmtId="0" fontId="6" fillId="0" borderId="27" xfId="0" applyFont="1" applyBorder="1" applyAlignment="1">
      <alignment horizontal="center" textRotation="255"/>
    </xf>
    <xf numFmtId="0" fontId="6" fillId="0" borderId="18" xfId="0" applyFont="1" applyBorder="1" applyAlignment="1">
      <alignment horizontal="center" textRotation="255"/>
    </xf>
    <xf numFmtId="0" fontId="6" fillId="0" borderId="43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 textRotation="255"/>
    </xf>
    <xf numFmtId="0" fontId="6" fillId="0" borderId="47" xfId="0" applyFont="1" applyBorder="1" applyAlignment="1">
      <alignment horizontal="center" vertical="center" textRotation="255"/>
    </xf>
    <xf numFmtId="0" fontId="6" fillId="5" borderId="48" xfId="0" applyFont="1" applyFill="1" applyBorder="1" applyAlignment="1">
      <alignment vertical="top" textRotation="255"/>
    </xf>
    <xf numFmtId="0" fontId="6" fillId="5" borderId="51" xfId="0" applyFont="1" applyFill="1" applyBorder="1" applyAlignment="1">
      <alignment vertical="top" textRotation="255"/>
    </xf>
    <xf numFmtId="0" fontId="6" fillId="7" borderId="48" xfId="0" applyFont="1" applyFill="1" applyBorder="1" applyAlignment="1">
      <alignment vertical="top" textRotation="255"/>
    </xf>
    <xf numFmtId="0" fontId="6" fillId="7" borderId="51" xfId="0" applyFont="1" applyFill="1" applyBorder="1" applyAlignment="1">
      <alignment vertical="top" textRotation="255"/>
    </xf>
    <xf numFmtId="0" fontId="6" fillId="2" borderId="49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 textRotation="255"/>
    </xf>
    <xf numFmtId="0" fontId="6" fillId="4" borderId="51" xfId="0" applyFont="1" applyFill="1" applyBorder="1" applyAlignment="1">
      <alignment horizontal="center" vertical="center" textRotation="255"/>
    </xf>
    <xf numFmtId="0" fontId="6" fillId="5" borderId="48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 textRotation="255"/>
    </xf>
    <xf numFmtId="0" fontId="6" fillId="3" borderId="28" xfId="0" applyFont="1" applyFill="1" applyBorder="1" applyAlignment="1">
      <alignment horizontal="center" shrinkToFit="1"/>
    </xf>
    <xf numFmtId="0" fontId="6" fillId="3" borderId="29" xfId="0" applyFont="1" applyFill="1" applyBorder="1" applyAlignment="1">
      <alignment horizontal="center" shrinkToFit="1"/>
    </xf>
    <xf numFmtId="0" fontId="6" fillId="3" borderId="28" xfId="1" applyFont="1" applyFill="1" applyBorder="1" applyAlignment="1">
      <alignment horizontal="left" vertical="center" shrinkToFit="1"/>
    </xf>
    <xf numFmtId="0" fontId="6" fillId="3" borderId="29" xfId="1" applyFont="1" applyFill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wrapText="1"/>
    </xf>
    <xf numFmtId="0" fontId="6" fillId="3" borderId="36" xfId="1" applyFont="1" applyFill="1" applyBorder="1" applyAlignment="1">
      <alignment horizontal="left" vertical="center" shrinkToFit="1"/>
    </xf>
    <xf numFmtId="0" fontId="6" fillId="3" borderId="37" xfId="1" applyFont="1" applyFill="1" applyBorder="1" applyAlignment="1">
      <alignment horizontal="left" vertical="center" shrinkToFit="1"/>
    </xf>
    <xf numFmtId="0" fontId="6" fillId="3" borderId="22" xfId="1" applyFont="1" applyFill="1" applyBorder="1" applyAlignment="1">
      <alignment horizontal="left" vertical="center" shrinkToFit="1"/>
    </xf>
    <xf numFmtId="0" fontId="6" fillId="3" borderId="23" xfId="1" applyFont="1" applyFill="1" applyBorder="1" applyAlignment="1">
      <alignment horizontal="left" vertical="center" shrinkToFit="1"/>
    </xf>
    <xf numFmtId="0" fontId="6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left" vertical="center" shrinkToFit="1"/>
    </xf>
    <xf numFmtId="0" fontId="6" fillId="3" borderId="20" xfId="1" applyFont="1" applyFill="1" applyBorder="1" applyAlignment="1">
      <alignment horizontal="left" vertical="center" shrinkToFit="1"/>
    </xf>
    <xf numFmtId="0" fontId="6" fillId="3" borderId="22" xfId="2" applyFont="1" applyFill="1" applyBorder="1" applyAlignment="1">
      <alignment horizontal="left" shrinkToFit="1"/>
    </xf>
    <xf numFmtId="0" fontId="6" fillId="3" borderId="23" xfId="2" applyFont="1" applyFill="1" applyBorder="1" applyAlignment="1">
      <alignment horizontal="left" shrinkToFit="1"/>
    </xf>
    <xf numFmtId="0" fontId="6" fillId="3" borderId="22" xfId="2" applyFont="1" applyFill="1" applyBorder="1" applyAlignment="1">
      <alignment horizontal="left" vertical="center" shrinkToFit="1"/>
    </xf>
    <xf numFmtId="0" fontId="6" fillId="3" borderId="23" xfId="2" applyFont="1" applyFill="1" applyBorder="1" applyAlignment="1">
      <alignment horizontal="left" vertical="center" shrinkToFit="1"/>
    </xf>
    <xf numFmtId="0" fontId="6" fillId="3" borderId="41" xfId="2" applyFont="1" applyFill="1" applyBorder="1" applyAlignment="1">
      <alignment horizontal="left" shrinkToFit="1"/>
    </xf>
    <xf numFmtId="0" fontId="6" fillId="3" borderId="45" xfId="2" applyFont="1" applyFill="1" applyBorder="1" applyAlignment="1">
      <alignment horizontal="left" shrinkToFit="1"/>
    </xf>
    <xf numFmtId="0" fontId="6" fillId="3" borderId="36" xfId="2" applyFont="1" applyFill="1" applyBorder="1" applyAlignment="1">
      <alignment horizontal="left" vertical="center" shrinkToFit="1"/>
    </xf>
    <xf numFmtId="0" fontId="6" fillId="3" borderId="37" xfId="2" applyFont="1" applyFill="1" applyBorder="1" applyAlignment="1">
      <alignment horizontal="left" vertical="center" shrinkToFit="1"/>
    </xf>
    <xf numFmtId="0" fontId="6" fillId="0" borderId="4" xfId="0" applyFont="1" applyBorder="1" applyAlignment="1">
      <alignment horizontal="center" vertical="center" textRotation="255" shrinkToFit="1"/>
    </xf>
    <xf numFmtId="0" fontId="6" fillId="0" borderId="38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31" xfId="0" applyFont="1" applyBorder="1" applyAlignment="1">
      <alignment horizontal="center" vertical="center" textRotation="255" shrinkToFit="1"/>
    </xf>
    <xf numFmtId="0" fontId="6" fillId="0" borderId="14" xfId="0" applyFont="1" applyBorder="1" applyAlignment="1">
      <alignment horizontal="center" vertical="center" textRotation="255" shrinkToFit="1"/>
    </xf>
    <xf numFmtId="0" fontId="6" fillId="0" borderId="33" xfId="0" applyFont="1" applyBorder="1" applyAlignment="1">
      <alignment horizontal="center" vertical="center" textRotation="255" shrinkToFit="1"/>
    </xf>
    <xf numFmtId="0" fontId="6" fillId="3" borderId="19" xfId="2" applyFont="1" applyFill="1" applyBorder="1" applyAlignment="1">
      <alignment horizontal="left" vertical="center" shrinkToFit="1"/>
    </xf>
    <xf numFmtId="0" fontId="6" fillId="3" borderId="20" xfId="2" applyFont="1" applyFill="1" applyBorder="1" applyAlignment="1">
      <alignment horizontal="left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6" fillId="3" borderId="19" xfId="2" applyFont="1" applyFill="1" applyBorder="1" applyAlignment="1">
      <alignment horizontal="left" shrinkToFit="1"/>
    </xf>
    <xf numFmtId="0" fontId="6" fillId="3" borderId="20" xfId="2" applyFont="1" applyFill="1" applyBorder="1" applyAlignment="1">
      <alignment horizontal="left" shrinkToFit="1"/>
    </xf>
    <xf numFmtId="0" fontId="17" fillId="0" borderId="4" xfId="0" applyFont="1" applyBorder="1" applyAlignment="1">
      <alignment horizontal="center" vertical="center" textRotation="255" wrapText="1"/>
    </xf>
    <xf numFmtId="0" fontId="17" fillId="0" borderId="43" xfId="0" applyFont="1" applyBorder="1" applyAlignment="1">
      <alignment horizontal="center" vertical="center" textRotation="255" wrapText="1"/>
    </xf>
    <xf numFmtId="0" fontId="17" fillId="0" borderId="38" xfId="0" applyFont="1" applyBorder="1" applyAlignment="1">
      <alignment horizontal="center" vertical="center" textRotation="255" wrapText="1"/>
    </xf>
    <xf numFmtId="0" fontId="17" fillId="0" borderId="9" xfId="0" applyFont="1" applyBorder="1" applyAlignment="1">
      <alignment horizontal="center" vertical="center" textRotation="255" wrapText="1"/>
    </xf>
    <xf numFmtId="0" fontId="17" fillId="0" borderId="0" xfId="0" applyFont="1" applyAlignment="1">
      <alignment horizontal="center" vertical="center" textRotation="255" wrapText="1"/>
    </xf>
    <xf numFmtId="0" fontId="17" fillId="0" borderId="31" xfId="0" applyFont="1" applyBorder="1" applyAlignment="1">
      <alignment horizontal="center" vertical="center" textRotation="255" wrapText="1"/>
    </xf>
    <xf numFmtId="0" fontId="17" fillId="0" borderId="14" xfId="0" applyFont="1" applyBorder="1" applyAlignment="1">
      <alignment horizontal="center" vertical="center" textRotation="255" wrapText="1"/>
    </xf>
    <xf numFmtId="0" fontId="17" fillId="0" borderId="1" xfId="0" applyFont="1" applyBorder="1" applyAlignment="1">
      <alignment horizontal="center" vertical="center" textRotation="255" wrapText="1"/>
    </xf>
    <xf numFmtId="0" fontId="17" fillId="0" borderId="33" xfId="0" applyFont="1" applyBorder="1" applyAlignment="1">
      <alignment horizontal="center" vertical="center" textRotation="255" wrapText="1"/>
    </xf>
    <xf numFmtId="0" fontId="13" fillId="9" borderId="0" xfId="0" applyFont="1" applyFill="1" applyAlignment="1">
      <alignment horizontal="center" vertical="center"/>
    </xf>
    <xf numFmtId="0" fontId="6" fillId="2" borderId="39" xfId="0" applyFont="1" applyFill="1" applyBorder="1" applyAlignment="1">
      <alignment horizontal="center" vertical="center" textRotation="255"/>
    </xf>
    <xf numFmtId="0" fontId="6" fillId="2" borderId="40" xfId="0" applyFont="1" applyFill="1" applyBorder="1" applyAlignment="1">
      <alignment horizontal="center" vertical="center" textRotation="255"/>
    </xf>
    <xf numFmtId="0" fontId="6" fillId="2" borderId="44" xfId="0" applyFont="1" applyFill="1" applyBorder="1" applyAlignment="1">
      <alignment horizontal="center" vertical="center" textRotation="255"/>
    </xf>
    <xf numFmtId="0" fontId="6" fillId="0" borderId="39" xfId="0" applyFont="1" applyBorder="1" applyAlignment="1">
      <alignment horizontal="center" vertical="center" textRotation="255"/>
    </xf>
    <xf numFmtId="0" fontId="6" fillId="0" borderId="40" xfId="0" applyFont="1" applyBorder="1" applyAlignment="1">
      <alignment horizontal="center" textRotation="255"/>
    </xf>
    <xf numFmtId="0" fontId="6" fillId="0" borderId="44" xfId="0" applyFont="1" applyBorder="1" applyAlignment="1">
      <alignment horizontal="center" textRotation="255"/>
    </xf>
    <xf numFmtId="0" fontId="6" fillId="8" borderId="36" xfId="0" applyFont="1" applyFill="1" applyBorder="1" applyAlignment="1">
      <alignment horizontal="left" vertical="center" shrinkToFit="1"/>
    </xf>
    <xf numFmtId="0" fontId="6" fillId="8" borderId="37" xfId="0" applyFont="1" applyFill="1" applyBorder="1" applyAlignment="1">
      <alignment horizontal="left" vertical="center" shrinkToFit="1"/>
    </xf>
  </cellXfs>
  <cellStyles count="9">
    <cellStyle name="一般" xfId="0" builtinId="0"/>
    <cellStyle name="一般 2" xfId="3"/>
    <cellStyle name="一般 3" xfId="4"/>
    <cellStyle name="一般 4" xfId="5"/>
    <cellStyle name="一般 5" xfId="6"/>
    <cellStyle name="一般 6" xfId="7"/>
    <cellStyle name="一般_97國事系科目學分表" xfId="1"/>
    <cellStyle name="一般_97國事系科目學分表 2" xfId="8"/>
    <cellStyle name="一般_Sheet1" xfId="2"/>
  </cellStyles>
  <dxfs count="0"/>
  <tableStyles count="0" defaultTableStyle="TableStyleMedium2" defaultPivotStyle="PivotStyleLight16"/>
  <colors>
    <mruColors>
      <color rgb="FF336600"/>
      <color rgb="FFA50021"/>
      <color rgb="FF6699FF"/>
      <color rgb="FF000099"/>
      <color rgb="FFFFFF99"/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5">
    <tabColor rgb="FF336600"/>
    <pageSetUpPr fitToPage="1"/>
  </sheetPr>
  <dimension ref="A1:O96"/>
  <sheetViews>
    <sheetView tabSelected="1" view="pageBreakPreview" zoomScale="130" zoomScaleNormal="100" zoomScaleSheetLayoutView="130" workbookViewId="0">
      <selection activeCell="N11" sqref="N11"/>
    </sheetView>
  </sheetViews>
  <sheetFormatPr defaultColWidth="9" defaultRowHeight="15" x14ac:dyDescent="0.2"/>
  <cols>
    <col min="1" max="1" width="3.625" style="1" customWidth="1"/>
    <col min="2" max="3" width="2.375" style="1" customWidth="1"/>
    <col min="4" max="4" width="3.5" style="1" customWidth="1"/>
    <col min="5" max="5" width="25.375" style="1" customWidth="1"/>
    <col min="6" max="14" width="5.625" style="1" customWidth="1"/>
    <col min="15" max="15" width="24.125" style="1" customWidth="1"/>
    <col min="16" max="16384" width="9" style="1"/>
  </cols>
  <sheetData>
    <row r="1" spans="1:15" ht="33" customHeight="1" x14ac:dyDescent="0.2">
      <c r="A1" s="226" t="s">
        <v>125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5" ht="41.25" customHeight="1" thickBot="1" x14ac:dyDescent="0.25">
      <c r="A2" s="151" t="s">
        <v>130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</row>
    <row r="3" spans="1:15" ht="18" customHeight="1" x14ac:dyDescent="0.2">
      <c r="A3" s="139" t="s">
        <v>0</v>
      </c>
      <c r="B3" s="227"/>
      <c r="C3" s="140"/>
      <c r="D3" s="145" t="s">
        <v>19</v>
      </c>
      <c r="E3" s="146"/>
      <c r="F3" s="172" t="s">
        <v>120</v>
      </c>
      <c r="G3" s="172"/>
      <c r="H3" s="172"/>
      <c r="I3" s="172"/>
      <c r="J3" s="172"/>
      <c r="K3" s="172"/>
      <c r="L3" s="172"/>
      <c r="M3" s="172"/>
      <c r="N3" s="172"/>
      <c r="O3" s="152" t="s">
        <v>15</v>
      </c>
    </row>
    <row r="4" spans="1:15" ht="18" customHeight="1" x14ac:dyDescent="0.2">
      <c r="A4" s="141"/>
      <c r="B4" s="228"/>
      <c r="C4" s="142"/>
      <c r="D4" s="147"/>
      <c r="E4" s="148"/>
      <c r="F4" s="173" t="s">
        <v>121</v>
      </c>
      <c r="G4" s="175" t="s">
        <v>37</v>
      </c>
      <c r="H4" s="175"/>
      <c r="I4" s="175" t="s">
        <v>16</v>
      </c>
      <c r="J4" s="175"/>
      <c r="K4" s="175" t="s">
        <v>1</v>
      </c>
      <c r="L4" s="175"/>
      <c r="M4" s="175" t="s">
        <v>2</v>
      </c>
      <c r="N4" s="175"/>
      <c r="O4" s="153"/>
    </row>
    <row r="5" spans="1:15" ht="18" customHeight="1" x14ac:dyDescent="0.2">
      <c r="A5" s="141"/>
      <c r="B5" s="228"/>
      <c r="C5" s="142"/>
      <c r="D5" s="147"/>
      <c r="E5" s="148"/>
      <c r="F5" s="173"/>
      <c r="G5" s="104" t="s">
        <v>3</v>
      </c>
      <c r="H5" s="72" t="s">
        <v>4</v>
      </c>
      <c r="I5" s="104" t="s">
        <v>3</v>
      </c>
      <c r="J5" s="72" t="s">
        <v>4</v>
      </c>
      <c r="K5" s="104" t="s">
        <v>3</v>
      </c>
      <c r="L5" s="72" t="s">
        <v>4</v>
      </c>
      <c r="M5" s="104" t="s">
        <v>3</v>
      </c>
      <c r="N5" s="72" t="s">
        <v>4</v>
      </c>
      <c r="O5" s="153"/>
    </row>
    <row r="6" spans="1:15" ht="18" customHeight="1" x14ac:dyDescent="0.2">
      <c r="A6" s="141"/>
      <c r="B6" s="228"/>
      <c r="C6" s="142"/>
      <c r="D6" s="147"/>
      <c r="E6" s="148"/>
      <c r="F6" s="173"/>
      <c r="G6" s="168" t="s">
        <v>122</v>
      </c>
      <c r="H6" s="170" t="s">
        <v>123</v>
      </c>
      <c r="I6" s="168" t="s">
        <v>123</v>
      </c>
      <c r="J6" s="170" t="s">
        <v>123</v>
      </c>
      <c r="K6" s="168" t="s">
        <v>123</v>
      </c>
      <c r="L6" s="170" t="s">
        <v>123</v>
      </c>
      <c r="M6" s="168" t="s">
        <v>123</v>
      </c>
      <c r="N6" s="170" t="s">
        <v>123</v>
      </c>
      <c r="O6" s="153"/>
    </row>
    <row r="7" spans="1:15" ht="67.900000000000006" customHeight="1" thickBot="1" x14ac:dyDescent="0.25">
      <c r="A7" s="143"/>
      <c r="B7" s="229"/>
      <c r="C7" s="144"/>
      <c r="D7" s="149"/>
      <c r="E7" s="150"/>
      <c r="F7" s="174"/>
      <c r="G7" s="169"/>
      <c r="H7" s="171"/>
      <c r="I7" s="169"/>
      <c r="J7" s="171"/>
      <c r="K7" s="169"/>
      <c r="L7" s="171"/>
      <c r="M7" s="169"/>
      <c r="N7" s="171"/>
      <c r="O7" s="154"/>
    </row>
    <row r="8" spans="1:15" ht="16.5" customHeight="1" x14ac:dyDescent="0.2">
      <c r="A8" s="157" t="s">
        <v>5</v>
      </c>
      <c r="B8" s="230"/>
      <c r="C8" s="158"/>
      <c r="D8" s="135" t="s">
        <v>24</v>
      </c>
      <c r="E8" s="136"/>
      <c r="F8" s="23">
        <v>8</v>
      </c>
      <c r="G8" s="24">
        <v>4</v>
      </c>
      <c r="H8" s="54">
        <v>4</v>
      </c>
      <c r="I8" s="2"/>
      <c r="J8" s="3"/>
      <c r="K8" s="4"/>
      <c r="L8" s="3"/>
      <c r="M8" s="60"/>
      <c r="N8" s="54"/>
      <c r="O8" s="27"/>
    </row>
    <row r="9" spans="1:15" ht="16.5" customHeight="1" x14ac:dyDescent="0.2">
      <c r="A9" s="159"/>
      <c r="B9" s="231"/>
      <c r="C9" s="160"/>
      <c r="D9" s="125" t="s">
        <v>25</v>
      </c>
      <c r="E9" s="126"/>
      <c r="F9" s="20">
        <v>8</v>
      </c>
      <c r="G9" s="102"/>
      <c r="H9" s="21"/>
      <c r="I9" s="59">
        <v>4</v>
      </c>
      <c r="J9" s="21">
        <v>4</v>
      </c>
      <c r="K9" s="5"/>
      <c r="L9" s="6"/>
      <c r="M9" s="59"/>
      <c r="N9" s="21"/>
      <c r="O9" s="28"/>
    </row>
    <row r="10" spans="1:15" ht="16.5" customHeight="1" x14ac:dyDescent="0.2">
      <c r="A10" s="159"/>
      <c r="B10" s="231"/>
      <c r="C10" s="160"/>
      <c r="D10" s="125" t="s">
        <v>38</v>
      </c>
      <c r="E10" s="126"/>
      <c r="F10" s="20">
        <v>4</v>
      </c>
      <c r="G10" s="102"/>
      <c r="H10" s="21"/>
      <c r="I10" s="8"/>
      <c r="J10" s="6"/>
      <c r="K10" s="59">
        <v>2</v>
      </c>
      <c r="L10" s="21">
        <v>2</v>
      </c>
      <c r="M10" s="59"/>
      <c r="N10" s="21"/>
      <c r="O10" s="28"/>
    </row>
    <row r="11" spans="1:15" ht="16.5" customHeight="1" x14ac:dyDescent="0.2">
      <c r="A11" s="159"/>
      <c r="B11" s="231"/>
      <c r="C11" s="160"/>
      <c r="D11" s="123" t="s">
        <v>26</v>
      </c>
      <c r="E11" s="124"/>
      <c r="F11" s="20">
        <v>1</v>
      </c>
      <c r="G11" s="102">
        <v>1</v>
      </c>
      <c r="H11" s="21"/>
      <c r="I11" s="8"/>
      <c r="J11" s="6"/>
      <c r="K11" s="59"/>
      <c r="L11" s="21"/>
      <c r="M11" s="59"/>
      <c r="N11" s="21"/>
      <c r="O11" s="28"/>
    </row>
    <row r="12" spans="1:15" ht="16.5" customHeight="1" x14ac:dyDescent="0.2">
      <c r="A12" s="159"/>
      <c r="B12" s="231"/>
      <c r="C12" s="160"/>
      <c r="D12" s="123" t="s">
        <v>27</v>
      </c>
      <c r="E12" s="124"/>
      <c r="F12" s="20">
        <v>1</v>
      </c>
      <c r="G12" s="102"/>
      <c r="H12" s="21">
        <v>1</v>
      </c>
      <c r="I12" s="8"/>
      <c r="J12" s="6"/>
      <c r="K12" s="59"/>
      <c r="L12" s="21"/>
      <c r="M12" s="59"/>
      <c r="N12" s="21"/>
      <c r="O12" s="28"/>
    </row>
    <row r="13" spans="1:15" ht="16.5" customHeight="1" x14ac:dyDescent="0.2">
      <c r="A13" s="159"/>
      <c r="B13" s="231"/>
      <c r="C13" s="160"/>
      <c r="D13" s="125" t="s">
        <v>119</v>
      </c>
      <c r="E13" s="126"/>
      <c r="F13" s="20">
        <v>2</v>
      </c>
      <c r="G13" s="102">
        <v>2</v>
      </c>
      <c r="H13" s="9" t="s">
        <v>6</v>
      </c>
      <c r="I13" s="8"/>
      <c r="J13" s="6"/>
      <c r="K13" s="5"/>
      <c r="L13" s="6"/>
      <c r="M13" s="59"/>
      <c r="N13" s="21"/>
      <c r="O13" s="7" t="s">
        <v>17</v>
      </c>
    </row>
    <row r="14" spans="1:15" ht="16.5" customHeight="1" x14ac:dyDescent="0.2">
      <c r="A14" s="159"/>
      <c r="B14" s="231"/>
      <c r="C14" s="160"/>
      <c r="D14" s="125" t="s">
        <v>110</v>
      </c>
      <c r="E14" s="126"/>
      <c r="F14" s="20">
        <v>2</v>
      </c>
      <c r="G14" s="10" t="s">
        <v>6</v>
      </c>
      <c r="H14" s="21">
        <v>2</v>
      </c>
      <c r="I14" s="8"/>
      <c r="J14" s="6"/>
      <c r="K14" s="5"/>
      <c r="L14" s="6"/>
      <c r="M14" s="59"/>
      <c r="N14" s="21"/>
      <c r="O14" s="7" t="s">
        <v>17</v>
      </c>
    </row>
    <row r="15" spans="1:15" ht="16.5" customHeight="1" x14ac:dyDescent="0.2">
      <c r="A15" s="159"/>
      <c r="B15" s="231"/>
      <c r="C15" s="160"/>
      <c r="D15" s="127" t="s">
        <v>28</v>
      </c>
      <c r="E15" s="103" t="s">
        <v>111</v>
      </c>
      <c r="F15" s="62">
        <v>2</v>
      </c>
      <c r="G15" s="63">
        <v>2</v>
      </c>
      <c r="H15" s="66" t="s">
        <v>11</v>
      </c>
      <c r="I15" s="67" t="s">
        <v>11</v>
      </c>
      <c r="J15" s="66" t="s">
        <v>11</v>
      </c>
      <c r="K15" s="67" t="s">
        <v>11</v>
      </c>
      <c r="L15" s="66" t="s">
        <v>11</v>
      </c>
      <c r="M15" s="106"/>
      <c r="N15" s="65"/>
      <c r="O15" s="61" t="s">
        <v>112</v>
      </c>
    </row>
    <row r="16" spans="1:15" ht="16.5" customHeight="1" x14ac:dyDescent="0.2">
      <c r="A16" s="159"/>
      <c r="B16" s="231"/>
      <c r="C16" s="160"/>
      <c r="D16" s="128"/>
      <c r="E16" s="103" t="s">
        <v>113</v>
      </c>
      <c r="F16" s="62">
        <v>2</v>
      </c>
      <c r="G16" s="67" t="s">
        <v>11</v>
      </c>
      <c r="H16" s="64">
        <v>2</v>
      </c>
      <c r="I16" s="67" t="s">
        <v>11</v>
      </c>
      <c r="J16" s="66" t="s">
        <v>11</v>
      </c>
      <c r="K16" s="67" t="s">
        <v>11</v>
      </c>
      <c r="L16" s="66" t="s">
        <v>11</v>
      </c>
      <c r="M16" s="106"/>
      <c r="N16" s="65"/>
      <c r="O16" s="61" t="s">
        <v>112</v>
      </c>
    </row>
    <row r="17" spans="1:15" ht="16.5" customHeight="1" x14ac:dyDescent="0.2">
      <c r="A17" s="159"/>
      <c r="B17" s="231"/>
      <c r="C17" s="160"/>
      <c r="D17" s="128"/>
      <c r="E17" s="103" t="s">
        <v>114</v>
      </c>
      <c r="F17" s="62">
        <v>2</v>
      </c>
      <c r="G17" s="67">
        <v>2</v>
      </c>
      <c r="H17" s="64" t="s">
        <v>11</v>
      </c>
      <c r="I17" s="67" t="s">
        <v>11</v>
      </c>
      <c r="J17" s="66" t="s">
        <v>11</v>
      </c>
      <c r="K17" s="67" t="s">
        <v>11</v>
      </c>
      <c r="L17" s="66" t="s">
        <v>11</v>
      </c>
      <c r="M17" s="106"/>
      <c r="N17" s="65"/>
      <c r="O17" s="61" t="s">
        <v>112</v>
      </c>
    </row>
    <row r="18" spans="1:15" ht="16.5" customHeight="1" x14ac:dyDescent="0.2">
      <c r="A18" s="159"/>
      <c r="B18" s="231"/>
      <c r="C18" s="160"/>
      <c r="D18" s="128"/>
      <c r="E18" s="103" t="s">
        <v>115</v>
      </c>
      <c r="F18" s="62">
        <v>2</v>
      </c>
      <c r="G18" s="67" t="s">
        <v>11</v>
      </c>
      <c r="H18" s="64">
        <v>2</v>
      </c>
      <c r="I18" s="67" t="s">
        <v>11</v>
      </c>
      <c r="J18" s="66" t="s">
        <v>11</v>
      </c>
      <c r="K18" s="67" t="s">
        <v>11</v>
      </c>
      <c r="L18" s="66" t="s">
        <v>11</v>
      </c>
      <c r="M18" s="106"/>
      <c r="N18" s="65"/>
      <c r="O18" s="61" t="s">
        <v>112</v>
      </c>
    </row>
    <row r="19" spans="1:15" ht="16.5" customHeight="1" x14ac:dyDescent="0.2">
      <c r="A19" s="159"/>
      <c r="B19" s="231"/>
      <c r="C19" s="160"/>
      <c r="D19" s="128"/>
      <c r="E19" s="103" t="s">
        <v>116</v>
      </c>
      <c r="F19" s="62">
        <v>2</v>
      </c>
      <c r="G19" s="14"/>
      <c r="H19" s="15"/>
      <c r="I19" s="51"/>
      <c r="J19" s="15"/>
      <c r="K19" s="13">
        <v>2</v>
      </c>
      <c r="L19" s="11" t="s">
        <v>11</v>
      </c>
      <c r="M19" s="102"/>
      <c r="N19" s="21"/>
      <c r="O19" s="47" t="s">
        <v>127</v>
      </c>
    </row>
    <row r="20" spans="1:15" ht="16.5" customHeight="1" x14ac:dyDescent="0.2">
      <c r="A20" s="159"/>
      <c r="B20" s="231"/>
      <c r="C20" s="160"/>
      <c r="D20" s="129"/>
      <c r="E20" s="103" t="s">
        <v>117</v>
      </c>
      <c r="F20" s="62">
        <v>2</v>
      </c>
      <c r="G20" s="12"/>
      <c r="H20" s="16"/>
      <c r="I20" s="17"/>
      <c r="J20" s="16"/>
      <c r="K20" s="67" t="s">
        <v>11</v>
      </c>
      <c r="L20" s="64">
        <v>2</v>
      </c>
      <c r="M20" s="102"/>
      <c r="N20" s="21"/>
      <c r="O20" s="47" t="s">
        <v>127</v>
      </c>
    </row>
    <row r="21" spans="1:15" ht="16.5" customHeight="1" x14ac:dyDescent="0.2">
      <c r="A21" s="159"/>
      <c r="B21" s="231"/>
      <c r="C21" s="160"/>
      <c r="D21" s="130" t="s">
        <v>88</v>
      </c>
      <c r="E21" s="124"/>
      <c r="F21" s="50">
        <v>2</v>
      </c>
      <c r="G21" s="102">
        <v>2</v>
      </c>
      <c r="H21" s="21"/>
      <c r="I21" s="18"/>
      <c r="J21" s="19"/>
      <c r="K21" s="5"/>
      <c r="L21" s="6"/>
      <c r="M21" s="102"/>
      <c r="N21" s="21"/>
      <c r="O21" s="7" t="s">
        <v>107</v>
      </c>
    </row>
    <row r="22" spans="1:15" ht="16.5" customHeight="1" x14ac:dyDescent="0.2">
      <c r="A22" s="159"/>
      <c r="B22" s="231"/>
      <c r="C22" s="160"/>
      <c r="D22" s="233" t="s">
        <v>81</v>
      </c>
      <c r="E22" s="234"/>
      <c r="F22" s="50">
        <v>2</v>
      </c>
      <c r="G22" s="102"/>
      <c r="H22" s="21">
        <v>2</v>
      </c>
      <c r="I22" s="18"/>
      <c r="J22" s="19"/>
      <c r="K22" s="5"/>
      <c r="L22" s="6"/>
      <c r="M22" s="102"/>
      <c r="N22" s="21"/>
      <c r="O22" s="7" t="s">
        <v>107</v>
      </c>
    </row>
    <row r="23" spans="1:15" ht="16.5" customHeight="1" x14ac:dyDescent="0.2">
      <c r="A23" s="159"/>
      <c r="B23" s="231"/>
      <c r="C23" s="160"/>
      <c r="D23" s="125" t="s">
        <v>29</v>
      </c>
      <c r="E23" s="126"/>
      <c r="F23" s="49">
        <f>SUM(G23,H23,I23,J23,K23,L23,M23,N23)</f>
        <v>2</v>
      </c>
      <c r="G23" s="102">
        <v>2</v>
      </c>
      <c r="H23" s="9"/>
      <c r="I23" s="5"/>
      <c r="J23" s="6"/>
      <c r="K23" s="5"/>
      <c r="L23" s="6"/>
      <c r="M23" s="102"/>
      <c r="N23" s="21"/>
      <c r="O23" s="28"/>
    </row>
    <row r="24" spans="1:15" ht="16.5" customHeight="1" x14ac:dyDescent="0.2">
      <c r="A24" s="159"/>
      <c r="B24" s="231"/>
      <c r="C24" s="160"/>
      <c r="D24" s="125" t="s">
        <v>30</v>
      </c>
      <c r="E24" s="126"/>
      <c r="F24" s="49">
        <f>SUM(G24,H24,I24,J24,K24,L24,M24,N24)</f>
        <v>2</v>
      </c>
      <c r="G24" s="10"/>
      <c r="H24" s="21">
        <v>2</v>
      </c>
      <c r="I24" s="5"/>
      <c r="J24" s="6"/>
      <c r="K24" s="5"/>
      <c r="L24" s="6"/>
      <c r="M24" s="102"/>
      <c r="N24" s="21"/>
      <c r="O24" s="28"/>
    </row>
    <row r="25" spans="1:15" ht="16.5" customHeight="1" x14ac:dyDescent="0.2">
      <c r="A25" s="159"/>
      <c r="B25" s="231"/>
      <c r="C25" s="160"/>
      <c r="D25" s="125" t="s">
        <v>31</v>
      </c>
      <c r="E25" s="126"/>
      <c r="F25" s="49">
        <f>SUM(G25,H25,I25,J25,K25,L25,M25,N25)</f>
        <v>2</v>
      </c>
      <c r="G25" s="102"/>
      <c r="H25" s="21"/>
      <c r="I25" s="102">
        <v>2</v>
      </c>
      <c r="J25" s="9" t="s">
        <v>6</v>
      </c>
      <c r="K25" s="5"/>
      <c r="L25" s="6"/>
      <c r="M25" s="102"/>
      <c r="N25" s="21"/>
      <c r="O25" s="28" t="s">
        <v>89</v>
      </c>
    </row>
    <row r="26" spans="1:15" ht="16.5" customHeight="1" thickBot="1" x14ac:dyDescent="0.3">
      <c r="A26" s="161"/>
      <c r="B26" s="232"/>
      <c r="C26" s="162"/>
      <c r="D26" s="177" t="s">
        <v>7</v>
      </c>
      <c r="E26" s="178"/>
      <c r="F26" s="48">
        <f>SUM(F8:F25)</f>
        <v>48</v>
      </c>
      <c r="G26" s="56">
        <v>15</v>
      </c>
      <c r="H26" s="58">
        <f>SUM(H8:H25)</f>
        <v>15</v>
      </c>
      <c r="I26" s="56">
        <f>SUM(I8:I25)</f>
        <v>6</v>
      </c>
      <c r="J26" s="58">
        <f>SUM(J8:J25)</f>
        <v>4</v>
      </c>
      <c r="K26" s="56">
        <f>SUM(K8:K25)</f>
        <v>4</v>
      </c>
      <c r="L26" s="58">
        <f>SUM(L8:L25)</f>
        <v>4</v>
      </c>
      <c r="M26" s="56"/>
      <c r="N26" s="58"/>
      <c r="O26" s="29"/>
    </row>
    <row r="27" spans="1:15" ht="16.5" customHeight="1" x14ac:dyDescent="0.2">
      <c r="A27" s="217" t="s">
        <v>23</v>
      </c>
      <c r="B27" s="218"/>
      <c r="C27" s="219"/>
      <c r="D27" s="135" t="s">
        <v>39</v>
      </c>
      <c r="E27" s="136"/>
      <c r="F27" s="30">
        <v>2</v>
      </c>
      <c r="G27" s="31"/>
      <c r="H27" s="32"/>
      <c r="I27" s="31"/>
      <c r="J27" s="32"/>
      <c r="K27" s="31">
        <v>2</v>
      </c>
      <c r="L27" s="32"/>
      <c r="M27" s="33"/>
      <c r="N27" s="34"/>
      <c r="O27" s="35"/>
    </row>
    <row r="28" spans="1:15" ht="16.5" customHeight="1" x14ac:dyDescent="0.2">
      <c r="A28" s="220"/>
      <c r="B28" s="221"/>
      <c r="C28" s="222"/>
      <c r="D28" s="125" t="s">
        <v>90</v>
      </c>
      <c r="E28" s="126"/>
      <c r="F28" s="30">
        <v>2</v>
      </c>
      <c r="G28" s="31"/>
      <c r="H28" s="32"/>
      <c r="I28" s="31"/>
      <c r="J28" s="32"/>
      <c r="K28" s="31"/>
      <c r="L28" s="32">
        <v>2</v>
      </c>
      <c r="M28" s="33"/>
      <c r="N28" s="34"/>
      <c r="O28" s="36"/>
    </row>
    <row r="29" spans="1:15" ht="16.5" customHeight="1" thickBot="1" x14ac:dyDescent="0.3">
      <c r="A29" s="223"/>
      <c r="B29" s="224"/>
      <c r="C29" s="225"/>
      <c r="D29" s="137" t="s">
        <v>8</v>
      </c>
      <c r="E29" s="138"/>
      <c r="F29" s="48">
        <f>SUM(F27:F28)</f>
        <v>4</v>
      </c>
      <c r="G29" s="56"/>
      <c r="H29" s="58"/>
      <c r="I29" s="56"/>
      <c r="J29" s="58"/>
      <c r="K29" s="56">
        <v>2</v>
      </c>
      <c r="L29" s="58">
        <v>2</v>
      </c>
      <c r="M29" s="56"/>
      <c r="N29" s="58"/>
      <c r="O29" s="37"/>
    </row>
    <row r="30" spans="1:15" ht="16.5" customHeight="1" x14ac:dyDescent="0.2">
      <c r="A30" s="119" t="s">
        <v>18</v>
      </c>
      <c r="B30" s="131"/>
      <c r="C30" s="120"/>
      <c r="D30" s="211" t="s">
        <v>57</v>
      </c>
      <c r="E30" s="212"/>
      <c r="F30" s="93">
        <v>8</v>
      </c>
      <c r="G30" s="92">
        <v>4</v>
      </c>
      <c r="H30" s="91">
        <v>4</v>
      </c>
      <c r="I30" s="92"/>
      <c r="J30" s="91"/>
      <c r="K30" s="92"/>
      <c r="L30" s="91"/>
      <c r="M30" s="92"/>
      <c r="N30" s="91"/>
      <c r="O30" s="38"/>
    </row>
    <row r="31" spans="1:15" ht="16.5" customHeight="1" x14ac:dyDescent="0.2">
      <c r="A31" s="121"/>
      <c r="B31" s="132"/>
      <c r="C31" s="122"/>
      <c r="D31" s="199" t="s">
        <v>82</v>
      </c>
      <c r="E31" s="200"/>
      <c r="F31" s="82">
        <v>8</v>
      </c>
      <c r="G31" s="84">
        <v>4</v>
      </c>
      <c r="H31" s="83">
        <v>4</v>
      </c>
      <c r="I31" s="84"/>
      <c r="J31" s="83"/>
      <c r="K31" s="84"/>
      <c r="L31" s="83"/>
      <c r="M31" s="84"/>
      <c r="N31" s="83"/>
      <c r="O31" s="39"/>
    </row>
    <row r="32" spans="1:15" ht="16.5" customHeight="1" x14ac:dyDescent="0.2">
      <c r="A32" s="121"/>
      <c r="B32" s="132"/>
      <c r="C32" s="122"/>
      <c r="D32" s="199" t="s">
        <v>9</v>
      </c>
      <c r="E32" s="200"/>
      <c r="F32" s="82">
        <v>4</v>
      </c>
      <c r="G32" s="84">
        <v>2</v>
      </c>
      <c r="H32" s="83">
        <v>2</v>
      </c>
      <c r="I32" s="84"/>
      <c r="J32" s="83"/>
      <c r="K32" s="84"/>
      <c r="L32" s="83"/>
      <c r="M32" s="84"/>
      <c r="N32" s="83"/>
      <c r="O32" s="39"/>
    </row>
    <row r="33" spans="1:15" ht="16.5" customHeight="1" x14ac:dyDescent="0.2">
      <c r="A33" s="121"/>
      <c r="B33" s="132"/>
      <c r="C33" s="122"/>
      <c r="D33" s="199" t="s">
        <v>62</v>
      </c>
      <c r="E33" s="200"/>
      <c r="F33" s="82">
        <v>8</v>
      </c>
      <c r="G33" s="84"/>
      <c r="H33" s="83"/>
      <c r="I33" s="84">
        <v>4</v>
      </c>
      <c r="J33" s="83">
        <v>4</v>
      </c>
      <c r="K33" s="84"/>
      <c r="L33" s="83"/>
      <c r="M33" s="84"/>
      <c r="N33" s="83"/>
      <c r="O33" s="101"/>
    </row>
    <row r="34" spans="1:15" ht="16.5" customHeight="1" x14ac:dyDescent="0.2">
      <c r="A34" s="121"/>
      <c r="B34" s="132"/>
      <c r="C34" s="122"/>
      <c r="D34" s="199" t="s">
        <v>91</v>
      </c>
      <c r="E34" s="200"/>
      <c r="F34" s="82">
        <v>8</v>
      </c>
      <c r="G34" s="84"/>
      <c r="H34" s="83"/>
      <c r="I34" s="84">
        <v>4</v>
      </c>
      <c r="J34" s="83">
        <v>4</v>
      </c>
      <c r="K34" s="84"/>
      <c r="L34" s="83"/>
      <c r="M34" s="84"/>
      <c r="N34" s="83"/>
      <c r="O34" s="39"/>
    </row>
    <row r="35" spans="1:15" ht="16.5" customHeight="1" x14ac:dyDescent="0.2">
      <c r="A35" s="121"/>
      <c r="B35" s="132"/>
      <c r="C35" s="122"/>
      <c r="D35" s="199" t="s">
        <v>63</v>
      </c>
      <c r="E35" s="200"/>
      <c r="F35" s="82">
        <v>4</v>
      </c>
      <c r="G35" s="84"/>
      <c r="H35" s="83"/>
      <c r="I35" s="84">
        <v>2</v>
      </c>
      <c r="J35" s="83">
        <v>2</v>
      </c>
      <c r="K35" s="84"/>
      <c r="L35" s="83"/>
      <c r="M35" s="84"/>
      <c r="N35" s="83"/>
      <c r="O35" s="39"/>
    </row>
    <row r="36" spans="1:15" ht="16.5" customHeight="1" x14ac:dyDescent="0.2">
      <c r="A36" s="121"/>
      <c r="B36" s="132"/>
      <c r="C36" s="122"/>
      <c r="D36" s="199" t="s">
        <v>64</v>
      </c>
      <c r="E36" s="200"/>
      <c r="F36" s="82">
        <v>4</v>
      </c>
      <c r="G36" s="84"/>
      <c r="H36" s="83"/>
      <c r="I36" s="84"/>
      <c r="J36" s="83"/>
      <c r="K36" s="84">
        <v>2</v>
      </c>
      <c r="L36" s="83">
        <v>2</v>
      </c>
      <c r="M36" s="84"/>
      <c r="N36" s="83"/>
      <c r="O36" s="39"/>
    </row>
    <row r="37" spans="1:15" ht="16.5" customHeight="1" x14ac:dyDescent="0.2">
      <c r="A37" s="121"/>
      <c r="B37" s="132"/>
      <c r="C37" s="122"/>
      <c r="D37" s="199" t="s">
        <v>65</v>
      </c>
      <c r="E37" s="200"/>
      <c r="F37" s="82">
        <v>4</v>
      </c>
      <c r="G37" s="84"/>
      <c r="H37" s="83"/>
      <c r="I37" s="84"/>
      <c r="J37" s="83"/>
      <c r="K37" s="84">
        <v>2</v>
      </c>
      <c r="L37" s="83">
        <v>2</v>
      </c>
      <c r="M37" s="84"/>
      <c r="N37" s="83"/>
      <c r="O37" s="39"/>
    </row>
    <row r="38" spans="1:15" ht="16.5" customHeight="1" x14ac:dyDescent="0.2">
      <c r="A38" s="121"/>
      <c r="B38" s="132"/>
      <c r="C38" s="122"/>
      <c r="D38" s="199" t="s">
        <v>92</v>
      </c>
      <c r="E38" s="200"/>
      <c r="F38" s="82">
        <v>4</v>
      </c>
      <c r="G38" s="84"/>
      <c r="H38" s="83"/>
      <c r="I38" s="84"/>
      <c r="J38" s="83"/>
      <c r="K38" s="84">
        <v>2</v>
      </c>
      <c r="L38" s="83">
        <v>2</v>
      </c>
      <c r="M38" s="84"/>
      <c r="N38" s="83"/>
      <c r="O38" s="39"/>
    </row>
    <row r="39" spans="1:15" ht="16.5" customHeight="1" thickBot="1" x14ac:dyDescent="0.25">
      <c r="A39" s="133"/>
      <c r="B39" s="134"/>
      <c r="C39" s="176"/>
      <c r="D39" s="213" t="s">
        <v>8</v>
      </c>
      <c r="E39" s="214"/>
      <c r="F39" s="48">
        <f t="shared" ref="F39:L39" si="0">SUM(F30:F38)</f>
        <v>52</v>
      </c>
      <c r="G39" s="56">
        <f t="shared" si="0"/>
        <v>10</v>
      </c>
      <c r="H39" s="58">
        <f t="shared" si="0"/>
        <v>10</v>
      </c>
      <c r="I39" s="56">
        <f t="shared" si="0"/>
        <v>10</v>
      </c>
      <c r="J39" s="58">
        <f t="shared" si="0"/>
        <v>10</v>
      </c>
      <c r="K39" s="56">
        <f t="shared" si="0"/>
        <v>6</v>
      </c>
      <c r="L39" s="58">
        <f t="shared" si="0"/>
        <v>6</v>
      </c>
      <c r="M39" s="56"/>
      <c r="N39" s="58"/>
      <c r="O39" s="40"/>
    </row>
    <row r="40" spans="1:15" ht="16.5" customHeight="1" x14ac:dyDescent="0.2">
      <c r="A40" s="165" t="s">
        <v>20</v>
      </c>
      <c r="B40" s="119" t="s">
        <v>10</v>
      </c>
      <c r="C40" s="120"/>
      <c r="D40" s="211" t="s">
        <v>93</v>
      </c>
      <c r="E40" s="212"/>
      <c r="F40" s="100">
        <v>2</v>
      </c>
      <c r="G40" s="92"/>
      <c r="H40" s="91"/>
      <c r="I40" s="92">
        <v>2</v>
      </c>
      <c r="J40" s="91"/>
      <c r="K40" s="92"/>
      <c r="L40" s="91"/>
      <c r="M40" s="92"/>
      <c r="N40" s="91"/>
      <c r="O40" s="41"/>
    </row>
    <row r="41" spans="1:15" ht="16.5" customHeight="1" x14ac:dyDescent="0.2">
      <c r="A41" s="166"/>
      <c r="B41" s="121"/>
      <c r="C41" s="122"/>
      <c r="D41" s="199" t="s">
        <v>66</v>
      </c>
      <c r="E41" s="200"/>
      <c r="F41" s="85">
        <v>2</v>
      </c>
      <c r="G41" s="84"/>
      <c r="H41" s="83"/>
      <c r="I41" s="84"/>
      <c r="J41" s="83">
        <v>2</v>
      </c>
      <c r="K41" s="84"/>
      <c r="L41" s="83"/>
      <c r="M41" s="84"/>
      <c r="N41" s="83"/>
      <c r="O41" s="42"/>
    </row>
    <row r="42" spans="1:15" ht="16.5" customHeight="1" x14ac:dyDescent="0.2">
      <c r="A42" s="166"/>
      <c r="B42" s="121"/>
      <c r="C42" s="122"/>
      <c r="D42" s="199" t="s">
        <v>83</v>
      </c>
      <c r="E42" s="200"/>
      <c r="F42" s="85">
        <v>2</v>
      </c>
      <c r="G42" s="84"/>
      <c r="H42" s="83"/>
      <c r="I42" s="84"/>
      <c r="J42" s="83"/>
      <c r="K42" s="84">
        <v>2</v>
      </c>
      <c r="L42" s="83"/>
      <c r="M42" s="84"/>
      <c r="N42" s="83"/>
      <c r="O42" s="42"/>
    </row>
    <row r="43" spans="1:15" ht="16.5" customHeight="1" x14ac:dyDescent="0.2">
      <c r="A43" s="166"/>
      <c r="B43" s="121"/>
      <c r="C43" s="122"/>
      <c r="D43" s="199" t="s">
        <v>94</v>
      </c>
      <c r="E43" s="200"/>
      <c r="F43" s="99">
        <v>2</v>
      </c>
      <c r="G43" s="98"/>
      <c r="H43" s="79"/>
      <c r="I43" s="98"/>
      <c r="J43" s="79"/>
      <c r="K43" s="98"/>
      <c r="L43" s="79">
        <v>2</v>
      </c>
      <c r="M43" s="98"/>
      <c r="N43" s="79"/>
      <c r="O43" s="42"/>
    </row>
    <row r="44" spans="1:15" ht="16.5" customHeight="1" x14ac:dyDescent="0.2">
      <c r="A44" s="166"/>
      <c r="B44" s="121"/>
      <c r="C44" s="122"/>
      <c r="D44" s="199" t="s">
        <v>95</v>
      </c>
      <c r="E44" s="200"/>
      <c r="F44" s="85">
        <v>2</v>
      </c>
      <c r="G44" s="84"/>
      <c r="H44" s="83"/>
      <c r="I44" s="84"/>
      <c r="J44" s="83"/>
      <c r="K44" s="84">
        <v>2</v>
      </c>
      <c r="L44" s="83"/>
      <c r="M44" s="84"/>
      <c r="N44" s="83"/>
      <c r="O44" s="43"/>
    </row>
    <row r="45" spans="1:15" ht="16.5" customHeight="1" x14ac:dyDescent="0.2">
      <c r="A45" s="166"/>
      <c r="B45" s="121"/>
      <c r="C45" s="122"/>
      <c r="D45" s="199" t="s">
        <v>96</v>
      </c>
      <c r="E45" s="200"/>
      <c r="F45" s="85">
        <v>2</v>
      </c>
      <c r="G45" s="84"/>
      <c r="H45" s="83"/>
      <c r="I45" s="84"/>
      <c r="J45" s="83"/>
      <c r="K45" s="84"/>
      <c r="L45" s="83">
        <v>2</v>
      </c>
      <c r="M45" s="84"/>
      <c r="N45" s="83"/>
      <c r="O45" s="43"/>
    </row>
    <row r="46" spans="1:15" ht="16.5" customHeight="1" x14ac:dyDescent="0.2">
      <c r="A46" s="166"/>
      <c r="B46" s="121"/>
      <c r="C46" s="122"/>
      <c r="D46" s="199" t="s">
        <v>97</v>
      </c>
      <c r="E46" s="200"/>
      <c r="F46" s="85">
        <v>2</v>
      </c>
      <c r="G46" s="84"/>
      <c r="H46" s="83"/>
      <c r="I46" s="84"/>
      <c r="J46" s="83"/>
      <c r="K46" s="84"/>
      <c r="L46" s="83"/>
      <c r="M46" s="84">
        <v>2</v>
      </c>
      <c r="N46" s="83"/>
      <c r="O46" s="43"/>
    </row>
    <row r="47" spans="1:15" ht="16.5" customHeight="1" x14ac:dyDescent="0.2">
      <c r="A47" s="166"/>
      <c r="B47" s="121"/>
      <c r="C47" s="122"/>
      <c r="D47" s="199" t="s">
        <v>84</v>
      </c>
      <c r="E47" s="200"/>
      <c r="F47" s="85">
        <v>2</v>
      </c>
      <c r="G47" s="84"/>
      <c r="H47" s="83"/>
      <c r="I47" s="84"/>
      <c r="J47" s="83"/>
      <c r="K47" s="84"/>
      <c r="L47" s="83"/>
      <c r="M47" s="84">
        <v>2</v>
      </c>
      <c r="N47" s="83"/>
      <c r="O47" s="44"/>
    </row>
    <row r="48" spans="1:15" ht="16.5" customHeight="1" thickBot="1" x14ac:dyDescent="0.25">
      <c r="A48" s="166"/>
      <c r="B48" s="121"/>
      <c r="C48" s="122"/>
      <c r="D48" s="199" t="s">
        <v>98</v>
      </c>
      <c r="E48" s="200"/>
      <c r="F48" s="85">
        <v>2</v>
      </c>
      <c r="G48" s="84"/>
      <c r="H48" s="83"/>
      <c r="I48" s="84"/>
      <c r="J48" s="83"/>
      <c r="K48" s="84"/>
      <c r="L48" s="83"/>
      <c r="M48" s="84"/>
      <c r="N48" s="83">
        <v>2</v>
      </c>
      <c r="O48" s="78"/>
    </row>
    <row r="49" spans="1:15" ht="16.5" customHeight="1" x14ac:dyDescent="0.25">
      <c r="A49" s="166"/>
      <c r="B49" s="119" t="s">
        <v>85</v>
      </c>
      <c r="C49" s="120"/>
      <c r="D49" s="215" t="s">
        <v>67</v>
      </c>
      <c r="E49" s="216"/>
      <c r="F49" s="100">
        <v>2</v>
      </c>
      <c r="G49" s="92"/>
      <c r="H49" s="91"/>
      <c r="I49" s="92"/>
      <c r="J49" s="91"/>
      <c r="K49" s="92">
        <v>2</v>
      </c>
      <c r="L49" s="91"/>
      <c r="M49" s="92"/>
      <c r="N49" s="91"/>
      <c r="O49" s="41"/>
    </row>
    <row r="50" spans="1:15" ht="16.5" customHeight="1" x14ac:dyDescent="0.25">
      <c r="A50" s="166"/>
      <c r="B50" s="121"/>
      <c r="C50" s="122"/>
      <c r="D50" s="197" t="s">
        <v>99</v>
      </c>
      <c r="E50" s="198"/>
      <c r="F50" s="85">
        <v>2</v>
      </c>
      <c r="G50" s="84"/>
      <c r="H50" s="83"/>
      <c r="I50" s="84"/>
      <c r="J50" s="83"/>
      <c r="K50" s="84"/>
      <c r="L50" s="83">
        <v>2</v>
      </c>
      <c r="M50" s="84"/>
      <c r="N50" s="83"/>
      <c r="O50" s="45"/>
    </row>
    <row r="51" spans="1:15" ht="16.5" customHeight="1" x14ac:dyDescent="0.25">
      <c r="A51" s="166"/>
      <c r="B51" s="121"/>
      <c r="C51" s="122"/>
      <c r="D51" s="197" t="s">
        <v>68</v>
      </c>
      <c r="E51" s="198"/>
      <c r="F51" s="85">
        <v>2</v>
      </c>
      <c r="G51" s="84"/>
      <c r="H51" s="83"/>
      <c r="I51" s="84"/>
      <c r="J51" s="83"/>
      <c r="K51" s="84">
        <v>2</v>
      </c>
      <c r="L51" s="83"/>
      <c r="M51" s="84"/>
      <c r="N51" s="83"/>
      <c r="O51" s="45"/>
    </row>
    <row r="52" spans="1:15" ht="16.5" customHeight="1" x14ac:dyDescent="0.25">
      <c r="A52" s="166"/>
      <c r="B52" s="121"/>
      <c r="C52" s="122"/>
      <c r="D52" s="197" t="s">
        <v>69</v>
      </c>
      <c r="E52" s="198"/>
      <c r="F52" s="85">
        <v>2</v>
      </c>
      <c r="G52" s="84"/>
      <c r="H52" s="83"/>
      <c r="I52" s="84"/>
      <c r="J52" s="83"/>
      <c r="K52" s="84"/>
      <c r="L52" s="83">
        <v>2</v>
      </c>
      <c r="M52" s="84"/>
      <c r="N52" s="83"/>
      <c r="O52" s="45"/>
    </row>
    <row r="53" spans="1:15" ht="16.5" customHeight="1" x14ac:dyDescent="0.25">
      <c r="A53" s="166"/>
      <c r="B53" s="121"/>
      <c r="C53" s="122"/>
      <c r="D53" s="197" t="s">
        <v>70</v>
      </c>
      <c r="E53" s="198"/>
      <c r="F53" s="85">
        <v>2</v>
      </c>
      <c r="G53" s="84"/>
      <c r="H53" s="83"/>
      <c r="I53" s="84"/>
      <c r="J53" s="83"/>
      <c r="K53" s="84"/>
      <c r="L53" s="83"/>
      <c r="M53" s="84">
        <v>2</v>
      </c>
      <c r="N53" s="83"/>
      <c r="O53" s="42"/>
    </row>
    <row r="54" spans="1:15" ht="16.5" customHeight="1" x14ac:dyDescent="0.25">
      <c r="A54" s="166"/>
      <c r="B54" s="121"/>
      <c r="C54" s="122"/>
      <c r="D54" s="197" t="s">
        <v>100</v>
      </c>
      <c r="E54" s="198"/>
      <c r="F54" s="85">
        <v>2</v>
      </c>
      <c r="G54" s="84"/>
      <c r="H54" s="83"/>
      <c r="I54" s="84"/>
      <c r="J54" s="83"/>
      <c r="K54" s="84"/>
      <c r="L54" s="83"/>
      <c r="M54" s="84"/>
      <c r="N54" s="83">
        <v>2</v>
      </c>
      <c r="O54" s="42"/>
    </row>
    <row r="55" spans="1:15" ht="16.5" customHeight="1" x14ac:dyDescent="0.25">
      <c r="A55" s="166"/>
      <c r="B55" s="121"/>
      <c r="C55" s="122"/>
      <c r="D55" s="197" t="s">
        <v>71</v>
      </c>
      <c r="E55" s="198"/>
      <c r="F55" s="85">
        <v>2</v>
      </c>
      <c r="G55" s="84"/>
      <c r="H55" s="83"/>
      <c r="I55" s="84"/>
      <c r="J55" s="83"/>
      <c r="K55" s="84"/>
      <c r="L55" s="83"/>
      <c r="M55" s="84">
        <v>2</v>
      </c>
      <c r="N55" s="83"/>
      <c r="O55" s="42"/>
    </row>
    <row r="56" spans="1:15" ht="16.5" customHeight="1" x14ac:dyDescent="0.25">
      <c r="A56" s="166"/>
      <c r="B56" s="121"/>
      <c r="C56" s="122"/>
      <c r="D56" s="197" t="s">
        <v>86</v>
      </c>
      <c r="E56" s="198"/>
      <c r="F56" s="85">
        <v>2</v>
      </c>
      <c r="G56" s="84"/>
      <c r="H56" s="83"/>
      <c r="I56" s="84"/>
      <c r="J56" s="83"/>
      <c r="K56" s="84"/>
      <c r="L56" s="83"/>
      <c r="M56" s="84"/>
      <c r="N56" s="83">
        <v>2</v>
      </c>
      <c r="O56" s="42"/>
    </row>
    <row r="57" spans="1:15" ht="16.5" customHeight="1" x14ac:dyDescent="0.25">
      <c r="A57" s="166"/>
      <c r="B57" s="121"/>
      <c r="C57" s="122"/>
      <c r="D57" s="197" t="s">
        <v>72</v>
      </c>
      <c r="E57" s="198"/>
      <c r="F57" s="85">
        <v>2</v>
      </c>
      <c r="G57" s="84"/>
      <c r="H57" s="83"/>
      <c r="I57" s="84"/>
      <c r="J57" s="83"/>
      <c r="K57" s="84"/>
      <c r="L57" s="83"/>
      <c r="M57" s="84">
        <v>2</v>
      </c>
      <c r="N57" s="83"/>
      <c r="O57" s="42"/>
    </row>
    <row r="58" spans="1:15" ht="16.5" customHeight="1" x14ac:dyDescent="0.25">
      <c r="A58" s="166"/>
      <c r="B58" s="121"/>
      <c r="C58" s="122"/>
      <c r="D58" s="197" t="s">
        <v>35</v>
      </c>
      <c r="E58" s="198"/>
      <c r="F58" s="99">
        <v>2</v>
      </c>
      <c r="G58" s="98"/>
      <c r="H58" s="79"/>
      <c r="I58" s="98"/>
      <c r="J58" s="79"/>
      <c r="K58" s="98"/>
      <c r="L58" s="79"/>
      <c r="M58" s="98"/>
      <c r="N58" s="79">
        <v>2</v>
      </c>
      <c r="O58" s="78"/>
    </row>
    <row r="59" spans="1:15" ht="16.5" customHeight="1" thickBot="1" x14ac:dyDescent="0.3">
      <c r="A59" s="166"/>
      <c r="B59" s="133"/>
      <c r="C59" s="176"/>
      <c r="D59" s="197" t="s">
        <v>73</v>
      </c>
      <c r="E59" s="198"/>
      <c r="F59" s="97">
        <v>4</v>
      </c>
      <c r="G59" s="96"/>
      <c r="H59" s="95"/>
      <c r="I59" s="96"/>
      <c r="J59" s="95"/>
      <c r="K59" s="96"/>
      <c r="L59" s="95"/>
      <c r="M59" s="96">
        <v>2</v>
      </c>
      <c r="N59" s="95">
        <v>2</v>
      </c>
      <c r="O59" s="94"/>
    </row>
    <row r="60" spans="1:15" ht="16.5" customHeight="1" x14ac:dyDescent="0.2">
      <c r="A60" s="166"/>
      <c r="B60" s="205" t="s">
        <v>126</v>
      </c>
      <c r="C60" s="206"/>
      <c r="D60" s="155" t="s">
        <v>74</v>
      </c>
      <c r="E60" s="156"/>
      <c r="F60" s="93">
        <v>2</v>
      </c>
      <c r="G60" s="92"/>
      <c r="H60" s="91"/>
      <c r="I60" s="92"/>
      <c r="J60" s="91"/>
      <c r="K60" s="92">
        <v>2</v>
      </c>
      <c r="L60" s="91"/>
      <c r="M60" s="92"/>
      <c r="N60" s="91"/>
      <c r="O60" s="90"/>
    </row>
    <row r="61" spans="1:15" ht="16.5" customHeight="1" x14ac:dyDescent="0.2">
      <c r="A61" s="166"/>
      <c r="B61" s="207"/>
      <c r="C61" s="208"/>
      <c r="D61" s="123" t="s">
        <v>75</v>
      </c>
      <c r="E61" s="124"/>
      <c r="F61" s="89">
        <v>2</v>
      </c>
      <c r="G61" s="88"/>
      <c r="H61" s="87"/>
      <c r="I61" s="88"/>
      <c r="J61" s="87"/>
      <c r="K61" s="88"/>
      <c r="L61" s="87">
        <v>2</v>
      </c>
      <c r="M61" s="88"/>
      <c r="N61" s="87"/>
      <c r="O61" s="86"/>
    </row>
    <row r="62" spans="1:15" ht="16.5" customHeight="1" x14ac:dyDescent="0.2">
      <c r="A62" s="166"/>
      <c r="B62" s="207"/>
      <c r="C62" s="208"/>
      <c r="D62" s="123" t="s">
        <v>101</v>
      </c>
      <c r="E62" s="124"/>
      <c r="F62" s="89">
        <v>2</v>
      </c>
      <c r="G62" s="88"/>
      <c r="H62" s="87"/>
      <c r="I62" s="88"/>
      <c r="J62" s="87"/>
      <c r="K62" s="88">
        <v>2</v>
      </c>
      <c r="L62" s="87"/>
      <c r="M62" s="88"/>
      <c r="N62" s="87"/>
      <c r="O62" s="86"/>
    </row>
    <row r="63" spans="1:15" ht="16.5" customHeight="1" x14ac:dyDescent="0.2">
      <c r="A63" s="166"/>
      <c r="B63" s="207"/>
      <c r="C63" s="208"/>
      <c r="D63" s="123" t="s">
        <v>102</v>
      </c>
      <c r="E63" s="124"/>
      <c r="F63" s="89">
        <v>2</v>
      </c>
      <c r="G63" s="88"/>
      <c r="H63" s="87"/>
      <c r="I63" s="88"/>
      <c r="J63" s="87"/>
      <c r="K63" s="88"/>
      <c r="L63" s="87">
        <v>2</v>
      </c>
      <c r="M63" s="88"/>
      <c r="N63" s="87"/>
      <c r="O63" s="86"/>
    </row>
    <row r="64" spans="1:15" ht="16.5" customHeight="1" x14ac:dyDescent="0.25">
      <c r="A64" s="166"/>
      <c r="B64" s="207"/>
      <c r="C64" s="208"/>
      <c r="D64" s="197" t="s">
        <v>76</v>
      </c>
      <c r="E64" s="198"/>
      <c r="F64" s="85">
        <v>2</v>
      </c>
      <c r="G64" s="84"/>
      <c r="H64" s="83"/>
      <c r="I64" s="84"/>
      <c r="J64" s="83"/>
      <c r="K64" s="84"/>
      <c r="L64" s="83"/>
      <c r="M64" s="84">
        <v>2</v>
      </c>
      <c r="N64" s="83"/>
      <c r="O64" s="78"/>
    </row>
    <row r="65" spans="1:15" ht="16.5" customHeight="1" x14ac:dyDescent="0.25">
      <c r="A65" s="166"/>
      <c r="B65" s="207"/>
      <c r="C65" s="208"/>
      <c r="D65" s="197" t="s">
        <v>103</v>
      </c>
      <c r="E65" s="198"/>
      <c r="F65" s="85">
        <v>2</v>
      </c>
      <c r="G65" s="84"/>
      <c r="H65" s="83"/>
      <c r="I65" s="84"/>
      <c r="J65" s="83"/>
      <c r="K65" s="84"/>
      <c r="L65" s="83"/>
      <c r="M65" s="84"/>
      <c r="N65" s="83">
        <v>2</v>
      </c>
      <c r="O65" s="78"/>
    </row>
    <row r="66" spans="1:15" ht="16.5" customHeight="1" x14ac:dyDescent="0.25">
      <c r="A66" s="166"/>
      <c r="B66" s="207"/>
      <c r="C66" s="208"/>
      <c r="D66" s="197" t="s">
        <v>77</v>
      </c>
      <c r="E66" s="198"/>
      <c r="F66" s="85">
        <v>2</v>
      </c>
      <c r="G66" s="84"/>
      <c r="H66" s="83"/>
      <c r="I66" s="84"/>
      <c r="J66" s="83"/>
      <c r="K66" s="84"/>
      <c r="L66" s="83"/>
      <c r="M66" s="84">
        <v>2</v>
      </c>
      <c r="N66" s="83"/>
      <c r="O66" s="78"/>
    </row>
    <row r="67" spans="1:15" ht="16.5" customHeight="1" x14ac:dyDescent="0.25">
      <c r="A67" s="166"/>
      <c r="B67" s="207"/>
      <c r="C67" s="208"/>
      <c r="D67" s="197" t="s">
        <v>104</v>
      </c>
      <c r="E67" s="198"/>
      <c r="F67" s="85">
        <v>2</v>
      </c>
      <c r="G67" s="84"/>
      <c r="H67" s="83"/>
      <c r="I67" s="84"/>
      <c r="J67" s="83"/>
      <c r="K67" s="84"/>
      <c r="L67" s="83"/>
      <c r="M67" s="84"/>
      <c r="N67" s="83">
        <v>2</v>
      </c>
      <c r="O67" s="78"/>
    </row>
    <row r="68" spans="1:15" ht="16.5" customHeight="1" x14ac:dyDescent="0.25">
      <c r="A68" s="166"/>
      <c r="B68" s="207"/>
      <c r="C68" s="208"/>
      <c r="D68" s="197" t="s">
        <v>78</v>
      </c>
      <c r="E68" s="198"/>
      <c r="F68" s="82">
        <v>2</v>
      </c>
      <c r="G68" s="84"/>
      <c r="H68" s="83"/>
      <c r="I68" s="84"/>
      <c r="J68" s="83"/>
      <c r="K68" s="84"/>
      <c r="L68" s="83"/>
      <c r="M68" s="84">
        <v>2</v>
      </c>
      <c r="N68" s="79"/>
      <c r="O68" s="78"/>
    </row>
    <row r="69" spans="1:15" ht="16.5" customHeight="1" x14ac:dyDescent="0.25">
      <c r="A69" s="166"/>
      <c r="B69" s="207"/>
      <c r="C69" s="208"/>
      <c r="D69" s="197" t="s">
        <v>105</v>
      </c>
      <c r="E69" s="198"/>
      <c r="F69" s="82">
        <v>2</v>
      </c>
      <c r="G69" s="84"/>
      <c r="H69" s="83"/>
      <c r="I69" s="84"/>
      <c r="J69" s="83"/>
      <c r="K69" s="84"/>
      <c r="L69" s="83"/>
      <c r="M69" s="84"/>
      <c r="N69" s="79">
        <v>2</v>
      </c>
      <c r="O69" s="78"/>
    </row>
    <row r="70" spans="1:15" ht="16.5" customHeight="1" x14ac:dyDescent="0.2">
      <c r="A70" s="166"/>
      <c r="B70" s="207"/>
      <c r="C70" s="208"/>
      <c r="D70" s="199" t="s">
        <v>106</v>
      </c>
      <c r="E70" s="200"/>
      <c r="F70" s="82">
        <v>2</v>
      </c>
      <c r="G70" s="80"/>
      <c r="H70" s="81"/>
      <c r="I70" s="80"/>
      <c r="J70" s="81"/>
      <c r="K70" s="80"/>
      <c r="L70" s="79"/>
      <c r="M70" s="80">
        <v>2</v>
      </c>
      <c r="N70" s="79"/>
      <c r="O70" s="78"/>
    </row>
    <row r="71" spans="1:15" ht="16.5" customHeight="1" x14ac:dyDescent="0.2">
      <c r="A71" s="166"/>
      <c r="B71" s="207"/>
      <c r="C71" s="208"/>
      <c r="D71" s="203" t="s">
        <v>87</v>
      </c>
      <c r="E71" s="204"/>
      <c r="F71" s="82">
        <v>2</v>
      </c>
      <c r="G71" s="84"/>
      <c r="H71" s="83"/>
      <c r="I71" s="84"/>
      <c r="J71" s="83"/>
      <c r="K71" s="84"/>
      <c r="L71" s="83"/>
      <c r="M71" s="84"/>
      <c r="N71" s="83">
        <v>2</v>
      </c>
      <c r="O71" s="78"/>
    </row>
    <row r="72" spans="1:15" ht="16.5" customHeight="1" thickBot="1" x14ac:dyDescent="0.3">
      <c r="A72" s="167"/>
      <c r="B72" s="209"/>
      <c r="C72" s="210"/>
      <c r="D72" s="201" t="s">
        <v>73</v>
      </c>
      <c r="E72" s="202"/>
      <c r="F72" s="107">
        <v>4</v>
      </c>
      <c r="G72" s="80"/>
      <c r="H72" s="81"/>
      <c r="I72" s="80"/>
      <c r="J72" s="81"/>
      <c r="K72" s="80"/>
      <c r="L72" s="79"/>
      <c r="M72" s="80">
        <v>2</v>
      </c>
      <c r="N72" s="79">
        <v>2</v>
      </c>
      <c r="O72" s="108"/>
    </row>
    <row r="73" spans="1:15" ht="16.5" customHeight="1" x14ac:dyDescent="0.2">
      <c r="A73" s="189" t="s">
        <v>58</v>
      </c>
      <c r="B73" s="190"/>
      <c r="C73" s="191"/>
      <c r="D73" s="195" t="s">
        <v>59</v>
      </c>
      <c r="E73" s="196"/>
      <c r="F73" s="57">
        <v>4</v>
      </c>
      <c r="G73" s="24"/>
      <c r="H73" s="54"/>
      <c r="I73" s="24"/>
      <c r="J73" s="54"/>
      <c r="K73" s="24">
        <v>2</v>
      </c>
      <c r="L73" s="54">
        <v>2</v>
      </c>
      <c r="M73" s="24"/>
      <c r="N73" s="54"/>
      <c r="O73" s="109"/>
    </row>
    <row r="74" spans="1:15" ht="16.5" customHeight="1" thickBot="1" x14ac:dyDescent="0.25">
      <c r="A74" s="192"/>
      <c r="B74" s="193"/>
      <c r="C74" s="194"/>
      <c r="D74" s="179" t="s">
        <v>60</v>
      </c>
      <c r="E74" s="180"/>
      <c r="F74" s="77">
        <v>4</v>
      </c>
      <c r="G74" s="56"/>
      <c r="H74" s="58"/>
      <c r="I74" s="56"/>
      <c r="J74" s="58"/>
      <c r="K74" s="56">
        <v>2</v>
      </c>
      <c r="L74" s="58">
        <v>2</v>
      </c>
      <c r="M74" s="56"/>
      <c r="N74" s="58"/>
      <c r="O74" s="76"/>
    </row>
    <row r="75" spans="1:15" ht="16.5" customHeight="1" x14ac:dyDescent="0.25">
      <c r="A75" s="119" t="s">
        <v>32</v>
      </c>
      <c r="B75" s="131"/>
      <c r="C75" s="120"/>
      <c r="D75" s="182" t="s">
        <v>45</v>
      </c>
      <c r="E75" s="183"/>
      <c r="F75" s="75">
        <v>9</v>
      </c>
      <c r="G75" s="52"/>
      <c r="H75" s="53"/>
      <c r="I75" s="52"/>
      <c r="J75" s="53"/>
      <c r="K75" s="52" t="s">
        <v>79</v>
      </c>
      <c r="L75" s="53" t="s">
        <v>79</v>
      </c>
      <c r="M75" s="74" t="s">
        <v>80</v>
      </c>
      <c r="N75" s="53" t="s">
        <v>79</v>
      </c>
      <c r="O75" s="25" t="s">
        <v>36</v>
      </c>
    </row>
    <row r="76" spans="1:15" ht="16.5" customHeight="1" x14ac:dyDescent="0.25">
      <c r="A76" s="121"/>
      <c r="B76" s="132"/>
      <c r="C76" s="122"/>
      <c r="D76" s="184" t="s">
        <v>46</v>
      </c>
      <c r="E76" s="185"/>
      <c r="F76" s="71">
        <v>9</v>
      </c>
      <c r="G76" s="102"/>
      <c r="H76" s="53"/>
      <c r="I76" s="102"/>
      <c r="J76" s="53"/>
      <c r="K76" s="102" t="s">
        <v>79</v>
      </c>
      <c r="L76" s="53" t="s">
        <v>79</v>
      </c>
      <c r="M76" s="102" t="s">
        <v>79</v>
      </c>
      <c r="N76" s="21" t="s">
        <v>80</v>
      </c>
      <c r="O76" s="105" t="s">
        <v>36</v>
      </c>
    </row>
    <row r="77" spans="1:15" ht="16.5" customHeight="1" x14ac:dyDescent="0.25">
      <c r="A77" s="121"/>
      <c r="B77" s="132"/>
      <c r="C77" s="122"/>
      <c r="D77" s="184" t="s">
        <v>47</v>
      </c>
      <c r="E77" s="185"/>
      <c r="F77" s="71">
        <v>9</v>
      </c>
      <c r="G77" s="102"/>
      <c r="H77" s="53"/>
      <c r="I77" s="102"/>
      <c r="J77" s="53"/>
      <c r="K77" s="102" t="s">
        <v>79</v>
      </c>
      <c r="L77" s="53" t="s">
        <v>79</v>
      </c>
      <c r="M77" s="70" t="s">
        <v>80</v>
      </c>
      <c r="N77" s="21" t="s">
        <v>79</v>
      </c>
      <c r="O77" s="105" t="s">
        <v>36</v>
      </c>
    </row>
    <row r="78" spans="1:15" ht="16.5" customHeight="1" x14ac:dyDescent="0.25">
      <c r="A78" s="121"/>
      <c r="B78" s="132"/>
      <c r="C78" s="122"/>
      <c r="D78" s="184" t="s">
        <v>48</v>
      </c>
      <c r="E78" s="185"/>
      <c r="F78" s="71">
        <v>9</v>
      </c>
      <c r="G78" s="102"/>
      <c r="H78" s="53"/>
      <c r="I78" s="102"/>
      <c r="J78" s="53"/>
      <c r="K78" s="102" t="s">
        <v>79</v>
      </c>
      <c r="L78" s="53" t="s">
        <v>79</v>
      </c>
      <c r="M78" s="102" t="s">
        <v>79</v>
      </c>
      <c r="N78" s="21" t="s">
        <v>80</v>
      </c>
      <c r="O78" s="105" t="s">
        <v>36</v>
      </c>
    </row>
    <row r="79" spans="1:15" ht="16.5" customHeight="1" x14ac:dyDescent="0.25">
      <c r="A79" s="121"/>
      <c r="B79" s="132"/>
      <c r="C79" s="122"/>
      <c r="D79" s="184" t="s">
        <v>49</v>
      </c>
      <c r="E79" s="185"/>
      <c r="F79" s="71">
        <v>2</v>
      </c>
      <c r="G79" s="102"/>
      <c r="H79" s="53" t="s">
        <v>11</v>
      </c>
      <c r="I79" s="102" t="s">
        <v>11</v>
      </c>
      <c r="J79" s="53" t="s">
        <v>11</v>
      </c>
      <c r="K79" s="102" t="s">
        <v>11</v>
      </c>
      <c r="L79" s="53" t="s">
        <v>11</v>
      </c>
      <c r="M79" s="70">
        <v>2</v>
      </c>
      <c r="N79" s="21" t="s">
        <v>11</v>
      </c>
      <c r="O79" s="105" t="s">
        <v>50</v>
      </c>
    </row>
    <row r="80" spans="1:15" ht="16.5" customHeight="1" x14ac:dyDescent="0.25">
      <c r="A80" s="121"/>
      <c r="B80" s="132"/>
      <c r="C80" s="122"/>
      <c r="D80" s="184" t="s">
        <v>51</v>
      </c>
      <c r="E80" s="185"/>
      <c r="F80" s="71">
        <v>4</v>
      </c>
      <c r="G80" s="102"/>
      <c r="H80" s="53" t="s">
        <v>12</v>
      </c>
      <c r="I80" s="102" t="s">
        <v>12</v>
      </c>
      <c r="J80" s="53" t="s">
        <v>12</v>
      </c>
      <c r="K80" s="102" t="s">
        <v>12</v>
      </c>
      <c r="L80" s="53" t="s">
        <v>12</v>
      </c>
      <c r="M80" s="70">
        <v>4</v>
      </c>
      <c r="N80" s="21" t="s">
        <v>12</v>
      </c>
      <c r="O80" s="105" t="s">
        <v>52</v>
      </c>
    </row>
    <row r="81" spans="1:15" ht="16.5" customHeight="1" x14ac:dyDescent="0.25">
      <c r="A81" s="121"/>
      <c r="B81" s="132"/>
      <c r="C81" s="122"/>
      <c r="D81" s="184" t="s">
        <v>53</v>
      </c>
      <c r="E81" s="185"/>
      <c r="F81" s="71">
        <v>1</v>
      </c>
      <c r="G81" s="102"/>
      <c r="H81" s="53" t="s">
        <v>13</v>
      </c>
      <c r="I81" s="102" t="s">
        <v>13</v>
      </c>
      <c r="J81" s="53" t="s">
        <v>13</v>
      </c>
      <c r="K81" s="102" t="s">
        <v>13</v>
      </c>
      <c r="L81" s="53" t="s">
        <v>13</v>
      </c>
      <c r="M81" s="70">
        <v>1</v>
      </c>
      <c r="N81" s="21" t="s">
        <v>13</v>
      </c>
      <c r="O81" s="105" t="s">
        <v>33</v>
      </c>
    </row>
    <row r="82" spans="1:15" ht="16.5" customHeight="1" x14ac:dyDescent="0.25">
      <c r="A82" s="121"/>
      <c r="B82" s="132"/>
      <c r="C82" s="122"/>
      <c r="D82" s="184" t="s">
        <v>54</v>
      </c>
      <c r="E82" s="185"/>
      <c r="F82" s="71">
        <v>2</v>
      </c>
      <c r="G82" s="102"/>
      <c r="H82" s="53" t="s">
        <v>11</v>
      </c>
      <c r="I82" s="102" t="s">
        <v>11</v>
      </c>
      <c r="J82" s="53" t="s">
        <v>11</v>
      </c>
      <c r="K82" s="102" t="s">
        <v>11</v>
      </c>
      <c r="L82" s="53" t="s">
        <v>11</v>
      </c>
      <c r="M82" s="70">
        <v>2</v>
      </c>
      <c r="N82" s="21" t="s">
        <v>11</v>
      </c>
      <c r="O82" s="105" t="s">
        <v>44</v>
      </c>
    </row>
    <row r="83" spans="1:15" ht="16.5" customHeight="1" x14ac:dyDescent="0.25">
      <c r="A83" s="121"/>
      <c r="B83" s="132"/>
      <c r="C83" s="122"/>
      <c r="D83" s="184" t="s">
        <v>40</v>
      </c>
      <c r="E83" s="185"/>
      <c r="F83" s="71">
        <v>3</v>
      </c>
      <c r="G83" s="102"/>
      <c r="H83" s="53" t="s">
        <v>14</v>
      </c>
      <c r="I83" s="102" t="s">
        <v>14</v>
      </c>
      <c r="J83" s="53" t="s">
        <v>14</v>
      </c>
      <c r="K83" s="102" t="s">
        <v>14</v>
      </c>
      <c r="L83" s="53" t="s">
        <v>14</v>
      </c>
      <c r="M83" s="70">
        <v>3</v>
      </c>
      <c r="N83" s="21" t="s">
        <v>14</v>
      </c>
      <c r="O83" s="105" t="s">
        <v>41</v>
      </c>
    </row>
    <row r="84" spans="1:15" ht="16.5" customHeight="1" x14ac:dyDescent="0.25">
      <c r="A84" s="121"/>
      <c r="B84" s="132"/>
      <c r="C84" s="122"/>
      <c r="D84" s="184" t="s">
        <v>42</v>
      </c>
      <c r="E84" s="185"/>
      <c r="F84" s="73">
        <v>4</v>
      </c>
      <c r="G84" s="102"/>
      <c r="H84" s="53" t="s">
        <v>12</v>
      </c>
      <c r="I84" s="102" t="s">
        <v>12</v>
      </c>
      <c r="J84" s="53" t="s">
        <v>12</v>
      </c>
      <c r="K84" s="102" t="s">
        <v>12</v>
      </c>
      <c r="L84" s="53" t="s">
        <v>12</v>
      </c>
      <c r="M84" s="70">
        <v>4</v>
      </c>
      <c r="N84" s="21" t="s">
        <v>12</v>
      </c>
      <c r="O84" s="105" t="s">
        <v>43</v>
      </c>
    </row>
    <row r="85" spans="1:15" ht="16.5" customHeight="1" x14ac:dyDescent="0.25">
      <c r="A85" s="121"/>
      <c r="B85" s="132"/>
      <c r="C85" s="122"/>
      <c r="D85" s="123" t="s">
        <v>55</v>
      </c>
      <c r="E85" s="124"/>
      <c r="F85" s="20">
        <v>1</v>
      </c>
      <c r="G85" s="102"/>
      <c r="H85" s="21" t="s">
        <v>13</v>
      </c>
      <c r="I85" s="102" t="s">
        <v>13</v>
      </c>
      <c r="J85" s="21" t="s">
        <v>13</v>
      </c>
      <c r="K85" s="102" t="s">
        <v>13</v>
      </c>
      <c r="L85" s="21" t="s">
        <v>13</v>
      </c>
      <c r="M85" s="22">
        <v>1</v>
      </c>
      <c r="N85" s="55" t="s">
        <v>13</v>
      </c>
      <c r="O85" s="105" t="s">
        <v>33</v>
      </c>
    </row>
    <row r="86" spans="1:15" ht="16.5" customHeight="1" thickBot="1" x14ac:dyDescent="0.3">
      <c r="A86" s="133"/>
      <c r="B86" s="134"/>
      <c r="C86" s="176"/>
      <c r="D86" s="179" t="s">
        <v>56</v>
      </c>
      <c r="E86" s="180"/>
      <c r="F86" s="48">
        <v>2</v>
      </c>
      <c r="G86" s="69"/>
      <c r="H86" s="46" t="s">
        <v>11</v>
      </c>
      <c r="I86" s="69" t="s">
        <v>11</v>
      </c>
      <c r="J86" s="46" t="s">
        <v>11</v>
      </c>
      <c r="K86" s="69" t="s">
        <v>11</v>
      </c>
      <c r="L86" s="46" t="s">
        <v>11</v>
      </c>
      <c r="M86" s="68">
        <v>2</v>
      </c>
      <c r="N86" s="55" t="s">
        <v>11</v>
      </c>
      <c r="O86" s="26" t="s">
        <v>44</v>
      </c>
    </row>
    <row r="87" spans="1:15" ht="64.150000000000006" customHeight="1" x14ac:dyDescent="0.2">
      <c r="A87" s="181" t="s">
        <v>129</v>
      </c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4"/>
    </row>
    <row r="88" spans="1:15" ht="48" customHeight="1" x14ac:dyDescent="0.2">
      <c r="A88" s="186" t="s">
        <v>128</v>
      </c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  <c r="M88" s="187"/>
      <c r="N88" s="187"/>
      <c r="O88" s="188"/>
    </row>
    <row r="89" spans="1:15" ht="18" customHeight="1" x14ac:dyDescent="0.2">
      <c r="A89" s="186" t="s">
        <v>108</v>
      </c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8"/>
    </row>
    <row r="90" spans="1:15" ht="18" customHeight="1" x14ac:dyDescent="0.2">
      <c r="A90" s="186" t="s">
        <v>109</v>
      </c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8"/>
    </row>
    <row r="91" spans="1:15" ht="18" customHeight="1" x14ac:dyDescent="0.2">
      <c r="A91" s="110" t="s">
        <v>124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2"/>
    </row>
    <row r="92" spans="1:15" ht="18" customHeight="1" x14ac:dyDescent="0.2">
      <c r="A92" s="110" t="s">
        <v>22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2"/>
    </row>
    <row r="93" spans="1:15" ht="18" customHeight="1" x14ac:dyDescent="0.2">
      <c r="A93" s="110" t="s">
        <v>21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2"/>
    </row>
    <row r="94" spans="1:15" ht="18" customHeight="1" x14ac:dyDescent="0.2">
      <c r="A94" s="110" t="s">
        <v>61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2"/>
    </row>
    <row r="95" spans="1:15" ht="18" customHeight="1" x14ac:dyDescent="0.2">
      <c r="A95" s="116" t="s">
        <v>118</v>
      </c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8"/>
    </row>
    <row r="96" spans="1:15" ht="18" customHeight="1" thickBot="1" x14ac:dyDescent="0.25">
      <c r="A96" s="113" t="s">
        <v>34</v>
      </c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5"/>
    </row>
  </sheetData>
  <mergeCells count="112">
    <mergeCell ref="D9:E9"/>
    <mergeCell ref="D10:E10"/>
    <mergeCell ref="D11:E11"/>
    <mergeCell ref="D12:E12"/>
    <mergeCell ref="A8:C26"/>
    <mergeCell ref="D8:E8"/>
    <mergeCell ref="D23:E23"/>
    <mergeCell ref="J6:J7"/>
    <mergeCell ref="K6:K7"/>
    <mergeCell ref="G6:G7"/>
    <mergeCell ref="I6:I7"/>
    <mergeCell ref="H6:H7"/>
    <mergeCell ref="D15:D20"/>
    <mergeCell ref="D21:E21"/>
    <mergeCell ref="D22:E22"/>
    <mergeCell ref="D13:E13"/>
    <mergeCell ref="D14:E14"/>
    <mergeCell ref="D24:E24"/>
    <mergeCell ref="D25:E25"/>
    <mergeCell ref="D26:E26"/>
    <mergeCell ref="D28:E28"/>
    <mergeCell ref="D29:E29"/>
    <mergeCell ref="D31:E31"/>
    <mergeCell ref="D30:E30"/>
    <mergeCell ref="D51:E51"/>
    <mergeCell ref="D52:E52"/>
    <mergeCell ref="D59:E59"/>
    <mergeCell ref="B49:C59"/>
    <mergeCell ref="D32:E32"/>
    <mergeCell ref="D33:E33"/>
    <mergeCell ref="D34:E34"/>
    <mergeCell ref="D58:E58"/>
    <mergeCell ref="D56:E56"/>
    <mergeCell ref="A30:C39"/>
    <mergeCell ref="A1:O1"/>
    <mergeCell ref="A2:O2"/>
    <mergeCell ref="A3:C7"/>
    <mergeCell ref="D3:E7"/>
    <mergeCell ref="F3:N3"/>
    <mergeCell ref="O3:O7"/>
    <mergeCell ref="F4:F7"/>
    <mergeCell ref="G4:H4"/>
    <mergeCell ref="I4:J4"/>
    <mergeCell ref="M6:M7"/>
    <mergeCell ref="L6:L7"/>
    <mergeCell ref="N6:N7"/>
    <mergeCell ref="K4:L4"/>
    <mergeCell ref="M4:N4"/>
    <mergeCell ref="D27:E27"/>
    <mergeCell ref="D36:E36"/>
    <mergeCell ref="D37:E37"/>
    <mergeCell ref="D38:E38"/>
    <mergeCell ref="A40:A72"/>
    <mergeCell ref="B40:C48"/>
    <mergeCell ref="D40:E40"/>
    <mergeCell ref="D41:E41"/>
    <mergeCell ref="D53:E53"/>
    <mergeCell ref="D54:E54"/>
    <mergeCell ref="D55:E55"/>
    <mergeCell ref="D42:E42"/>
    <mergeCell ref="D43:E43"/>
    <mergeCell ref="D44:E44"/>
    <mergeCell ref="D57:E57"/>
    <mergeCell ref="D39:E39"/>
    <mergeCell ref="D35:E35"/>
    <mergeCell ref="D45:E45"/>
    <mergeCell ref="D46:E46"/>
    <mergeCell ref="D47:E47"/>
    <mergeCell ref="D48:E48"/>
    <mergeCell ref="D49:E49"/>
    <mergeCell ref="D50:E50"/>
    <mergeCell ref="A27:C29"/>
    <mergeCell ref="A73:C74"/>
    <mergeCell ref="D73:E73"/>
    <mergeCell ref="D74:E74"/>
    <mergeCell ref="D60:E60"/>
    <mergeCell ref="D61:E61"/>
    <mergeCell ref="D62:E62"/>
    <mergeCell ref="D63:E63"/>
    <mergeCell ref="D64:E64"/>
    <mergeCell ref="D65:E65"/>
    <mergeCell ref="D66:E66"/>
    <mergeCell ref="D69:E69"/>
    <mergeCell ref="D70:E70"/>
    <mergeCell ref="D68:E68"/>
    <mergeCell ref="D72:E72"/>
    <mergeCell ref="D67:E67"/>
    <mergeCell ref="D71:E71"/>
    <mergeCell ref="B60:C72"/>
    <mergeCell ref="A96:O96"/>
    <mergeCell ref="D86:E86"/>
    <mergeCell ref="A87:O87"/>
    <mergeCell ref="A91:O91"/>
    <mergeCell ref="A92:O92"/>
    <mergeCell ref="A75:C86"/>
    <mergeCell ref="A95:O95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A93:O93"/>
    <mergeCell ref="A94:O94"/>
    <mergeCell ref="A88:O88"/>
    <mergeCell ref="A89:O89"/>
    <mergeCell ref="A90:O90"/>
  </mergeCells>
  <phoneticPr fontId="4" type="noConversion"/>
  <printOptions horizontalCentered="1"/>
  <pageMargins left="0.15748031496062992" right="0.15748031496062992" top="0.39370078740157483" bottom="0.39370078740157483" header="0.11811023622047245" footer="0.31496062992125984"/>
  <pageSetup paperSize="9" scale="74" firstPageNumber="11" fitToHeight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日文系</vt:lpstr>
      <vt:lpstr>日文系!Print_Titles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wenzao</cp:lastModifiedBy>
  <cp:lastPrinted>2026-03-31T09:30:21Z</cp:lastPrinted>
  <dcterms:created xsi:type="dcterms:W3CDTF">2020-03-25T06:09:24Z</dcterms:created>
  <dcterms:modified xsi:type="dcterms:W3CDTF">2026-10-01T08:48:17Z</dcterms:modified>
</cp:coreProperties>
</file>