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C:\Users\wenzao\Downloads\"/>
    </mc:Choice>
  </mc:AlternateContent>
  <bookViews>
    <workbookView xWindow="-120" yWindow="-120" windowWidth="29040" windowHeight="15720" tabRatio="719"/>
  </bookViews>
  <sheets>
    <sheet name="J" sheetId="42" r:id="rId1"/>
  </sheets>
  <definedNames>
    <definedName name="aa">#REF!</definedName>
    <definedName name="_xlnm.Print_Titles" localSheetId="0">J!$1:$6</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25" i="42" l="1"/>
  <c r="J25" i="42"/>
  <c r="I25" i="42"/>
  <c r="H25" i="42"/>
  <c r="G25" i="42"/>
  <c r="F25" i="42"/>
  <c r="E23" i="42"/>
  <c r="E22" i="42"/>
  <c r="E25" i="42" s="1"/>
  <c r="E28" i="42" l="1"/>
  <c r="E38" i="42"/>
  <c r="F38" i="42"/>
  <c r="G38" i="42"/>
  <c r="H38" i="42"/>
  <c r="I38" i="42"/>
  <c r="J38" i="42"/>
  <c r="K38" i="42"/>
</calcChain>
</file>

<file path=xl/sharedStrings.xml><?xml version="1.0" encoding="utf-8"?>
<sst xmlns="http://schemas.openxmlformats.org/spreadsheetml/2006/main" count="232" uniqueCount="131">
  <si>
    <t>(2)</t>
    <phoneticPr fontId="5" type="noConversion"/>
  </si>
  <si>
    <t>(2)</t>
  </si>
  <si>
    <t>(4)</t>
  </si>
  <si>
    <t>(1)</t>
  </si>
  <si>
    <t>(3)</t>
  </si>
  <si>
    <t>(9)</t>
  </si>
  <si>
    <t>9</t>
  </si>
  <si>
    <t>Credits and Hours</t>
    <phoneticPr fontId="8" type="noConversion"/>
  </si>
  <si>
    <t>Freshman</t>
    <phoneticPr fontId="5" type="noConversion"/>
  </si>
  <si>
    <t>Sophomore</t>
    <phoneticPr fontId="5" type="noConversion"/>
  </si>
  <si>
    <t>Junior</t>
    <phoneticPr fontId="5" type="noConversion"/>
  </si>
  <si>
    <t>Senior</t>
    <phoneticPr fontId="5" type="noConversion"/>
  </si>
  <si>
    <t>total</t>
    <phoneticPr fontId="8" type="noConversion"/>
  </si>
  <si>
    <t>Fall</t>
  </si>
  <si>
    <t>Fall</t>
    <phoneticPr fontId="5" type="noConversion"/>
  </si>
  <si>
    <t>Spring</t>
  </si>
  <si>
    <t>Spring</t>
    <phoneticPr fontId="5" type="noConversion"/>
  </si>
  <si>
    <t>Remarks</t>
    <phoneticPr fontId="5" type="noConversion"/>
  </si>
  <si>
    <t>Course Title</t>
    <phoneticPr fontId="8" type="noConversion"/>
  </si>
  <si>
    <t>Category</t>
    <phoneticPr fontId="8" type="noConversion"/>
  </si>
  <si>
    <t>FRESHMAN ENGLISH</t>
    <phoneticPr fontId="5" type="noConversion"/>
  </si>
  <si>
    <t>SOPHOMORE ENGLISH</t>
    <phoneticPr fontId="5" type="noConversion"/>
  </si>
  <si>
    <t>JUNIOR ENGLISH</t>
    <phoneticPr fontId="5" type="noConversion"/>
  </si>
  <si>
    <t>HUMAN DEVELOPMENT: INTRODUCTION TO UNIVERSITY STUDIES (I)</t>
    <phoneticPr fontId="5" type="noConversion"/>
  </si>
  <si>
    <t>HUMAN DEVELOPMENT: INTRODUCTION TO UNIVERSITY STUDIES (II)</t>
    <phoneticPr fontId="5" type="noConversion"/>
  </si>
  <si>
    <t>CLOUD TECHNOLOGY AND INTELLIGENT COMMERCE APPLICATIONS</t>
    <phoneticPr fontId="5" type="noConversion"/>
  </si>
  <si>
    <t>AI THINKING AND PROGRAMMING DESIGNS</t>
    <phoneticPr fontId="5" type="noConversion"/>
  </si>
  <si>
    <t>General Education Course</t>
    <phoneticPr fontId="5" type="noConversion"/>
  </si>
  <si>
    <t>PHYSICAL EDUCATION I</t>
    <phoneticPr fontId="5" type="noConversion"/>
  </si>
  <si>
    <t>PHYSICAL EDUCATION II</t>
    <phoneticPr fontId="5" type="noConversion"/>
  </si>
  <si>
    <t>SELECTED READINGS OF PAST AND PRESENT WORKPLACE LITERACY EXAMPLES</t>
    <phoneticPr fontId="5" type="noConversion"/>
  </si>
  <si>
    <t>DIGITAL TEXT STORYTELLING SKILLS</t>
    <phoneticPr fontId="5" type="noConversion"/>
  </si>
  <si>
    <t>POWER OF THE WORKPLACE LITERACY</t>
    <phoneticPr fontId="5" type="noConversion"/>
  </si>
  <si>
    <t>optional physical education</t>
  </si>
  <si>
    <t>NATURE AND SCIENCE</t>
    <phoneticPr fontId="5" type="noConversion"/>
  </si>
  <si>
    <t>SOCIETY, LAW, AND POLITICS</t>
    <phoneticPr fontId="5" type="noConversion"/>
  </si>
  <si>
    <t>ADVANCE COURSES AND COURSES ON STUDYING TRANS-DISTRICT ISSUES</t>
    <phoneticPr fontId="5" type="noConversion"/>
  </si>
  <si>
    <t>CHOOSE ONE FROM ABOVE</t>
    <phoneticPr fontId="5" type="noConversion"/>
  </si>
  <si>
    <t>1st or 2nd semester</t>
  </si>
  <si>
    <t xml:space="preserve">1st to 3rd grade, first or second semester
</t>
  </si>
  <si>
    <t>TOTAL</t>
    <phoneticPr fontId="8" type="noConversion"/>
  </si>
  <si>
    <t>Departmental Cores</t>
    <phoneticPr fontId="8" type="noConversion"/>
  </si>
  <si>
    <t>Internship 4.5months</t>
  </si>
  <si>
    <t>Internship 320hrs</t>
  </si>
  <si>
    <t>Internship 72hrs</t>
  </si>
  <si>
    <t>Internship 36hrs</t>
  </si>
  <si>
    <t>HUMANITIES AND ARTS</t>
    <phoneticPr fontId="5" type="noConversion"/>
  </si>
  <si>
    <t>ENVIRONMENT AND SUSTAINABILITY</t>
    <phoneticPr fontId="5" type="noConversion"/>
  </si>
  <si>
    <t>Internship 160hrs</t>
  </si>
  <si>
    <t>Internship 108hrs</t>
  </si>
  <si>
    <t>Internship 144hrs</t>
  </si>
  <si>
    <t>for 2025 students</t>
    <phoneticPr fontId="5" type="noConversion"/>
  </si>
  <si>
    <t>College
Cores</t>
    <phoneticPr fontId="5" type="noConversion"/>
  </si>
  <si>
    <t>CROSS CULTURAL COMMUNICATION I</t>
    <phoneticPr fontId="5" type="noConversion"/>
  </si>
  <si>
    <t>CROSS CULTURAL COMMUNICATION II</t>
    <phoneticPr fontId="5" type="noConversion"/>
  </si>
  <si>
    <t>SEMESTER-BASED OFF-CAMPUS INTERNSHIP I</t>
    <phoneticPr fontId="5" type="noConversion"/>
  </si>
  <si>
    <t>SEMESTER-BASED OVERSEAS INTERNSHIP II</t>
    <phoneticPr fontId="5" type="noConversion"/>
  </si>
  <si>
    <t>SUMMER INTERNSHIP II</t>
    <phoneticPr fontId="5" type="noConversion"/>
  </si>
  <si>
    <t>OVERSEAS INTERNSHIP II</t>
    <phoneticPr fontId="5" type="noConversion"/>
  </si>
  <si>
    <t>OVERSEAS INTERNSHIP III</t>
    <phoneticPr fontId="5" type="noConversion"/>
  </si>
  <si>
    <t>OVERSEAS INTERNSHIP IV</t>
    <phoneticPr fontId="5" type="noConversion"/>
  </si>
  <si>
    <t>JOB SHADOWING I</t>
    <phoneticPr fontId="5" type="noConversion"/>
  </si>
  <si>
    <t>Intership</t>
    <phoneticPr fontId="5" type="noConversion"/>
  </si>
  <si>
    <t>SEMESTER-BASED OFF-CAMPUS INTERNSHIP II</t>
    <phoneticPr fontId="5" type="noConversion"/>
  </si>
  <si>
    <t>SUMMER INTERNSHIP I</t>
    <phoneticPr fontId="5" type="noConversion"/>
  </si>
  <si>
    <t>OVERSEAS INTERNSHIP I</t>
    <phoneticPr fontId="5" type="noConversion"/>
  </si>
  <si>
    <t>Curriculum of the Department of Japanese</t>
    <phoneticPr fontId="5" type="noConversion"/>
  </si>
  <si>
    <t>JAPANESE (I)</t>
    <phoneticPr fontId="5" type="noConversion"/>
  </si>
  <si>
    <t>JAPANESE (II)</t>
    <phoneticPr fontId="5" type="noConversion"/>
  </si>
  <si>
    <t>JAPANESE PRONUNCIATION AND CONVERSATION</t>
    <phoneticPr fontId="5" type="noConversion"/>
  </si>
  <si>
    <t>JAPANESE SENTENCE PATTERN &amp; GRAMMAR</t>
    <phoneticPr fontId="5" type="noConversion"/>
  </si>
  <si>
    <t>JAPANESE LISTENING AND CONVERSATION</t>
    <phoneticPr fontId="5" type="noConversion"/>
  </si>
  <si>
    <t>JAPANESE READING</t>
    <phoneticPr fontId="5" type="noConversion"/>
  </si>
  <si>
    <t>SELECTIVE CONTEMPORARY JAPANESE LITERATURE</t>
    <phoneticPr fontId="5" type="noConversion"/>
  </si>
  <si>
    <t>JAPANESE CONVERSATION</t>
    <phoneticPr fontId="5" type="noConversion"/>
  </si>
  <si>
    <t>JAPANESE CREATIVE WRITING</t>
    <phoneticPr fontId="5" type="noConversion"/>
  </si>
  <si>
    <t>JAPANESE HISTORY</t>
    <phoneticPr fontId="5" type="noConversion"/>
  </si>
  <si>
    <t>A MODERN HISTORY OF JAPAN</t>
    <phoneticPr fontId="5" type="noConversion"/>
  </si>
  <si>
    <t>MANGA FOR JAPANESE POP CULTURE</t>
    <phoneticPr fontId="5" type="noConversion"/>
  </si>
  <si>
    <t>ANIMATION FOR JAPANESE POP CULTURE</t>
    <phoneticPr fontId="5" type="noConversion"/>
  </si>
  <si>
    <t>TEACHING JAPANESE</t>
    <phoneticPr fontId="5" type="noConversion"/>
  </si>
  <si>
    <t>JANPANESE TEACHING :OBSERVATION AND PRACTICUM</t>
    <phoneticPr fontId="5" type="noConversion"/>
  </si>
  <si>
    <t>LINGUISTICS FOR LEARNING JAPANESE</t>
    <phoneticPr fontId="5" type="noConversion"/>
  </si>
  <si>
    <t>READING IN JAPANESE</t>
    <phoneticPr fontId="5" type="noConversion"/>
  </si>
  <si>
    <t>SELECTIVE JAPANESE CLASSIC READING</t>
    <phoneticPr fontId="5" type="noConversion"/>
  </si>
  <si>
    <t>BASIC CHINESE - JAPANESE TRANSLATION</t>
    <phoneticPr fontId="5" type="noConversion"/>
  </si>
  <si>
    <t>TRANSLATION: GENERAL TOPICS</t>
    <phoneticPr fontId="5" type="noConversion"/>
  </si>
  <si>
    <t>INTRODUCTION TO INTERPRETATION</t>
    <phoneticPr fontId="5" type="noConversion"/>
  </si>
  <si>
    <t>INTERPRETATION SKILLS</t>
    <phoneticPr fontId="5" type="noConversion"/>
  </si>
  <si>
    <t>NEWS AURAL COMPREHENSION</t>
    <phoneticPr fontId="5" type="noConversion"/>
  </si>
  <si>
    <t>PROFESSIONAL JAPANESE AURAL COMPREHENSION</t>
    <phoneticPr fontId="5" type="noConversion"/>
  </si>
  <si>
    <t>TRANSLATION: THEORY AND PRACTICE</t>
    <phoneticPr fontId="5" type="noConversion"/>
  </si>
  <si>
    <t>NEWS TRANSLATION AND EDITING</t>
    <phoneticPr fontId="5" type="noConversion"/>
  </si>
  <si>
    <t>SIGHT TRANSLATION</t>
    <phoneticPr fontId="5" type="noConversion"/>
  </si>
  <si>
    <t>CONSECUTIVE INTERPRETATION</t>
    <phoneticPr fontId="5" type="noConversion"/>
  </si>
  <si>
    <t>GRADUATE PROJECT</t>
    <phoneticPr fontId="5" type="noConversion"/>
  </si>
  <si>
    <t>BUSINESS JAPANESE</t>
    <phoneticPr fontId="5" type="noConversion"/>
  </si>
  <si>
    <t>SECRETARIAL SKILLS AND ETIQUETTE OF WORKPLACE</t>
    <phoneticPr fontId="5" type="noConversion"/>
  </si>
  <si>
    <t>OVERVIEW OF LOCAL SIGHTSEEING SPOT IN JAPANESE</t>
    <phoneticPr fontId="5" type="noConversion"/>
  </si>
  <si>
    <t>OVERVIEW OF LOCAL CULTURES IN JAPANESE</t>
    <phoneticPr fontId="5" type="noConversion"/>
  </si>
  <si>
    <t>TRADE JAPANESE</t>
    <phoneticPr fontId="5" type="noConversion"/>
  </si>
  <si>
    <t>BUSINESS JAPANESE LETTERS</t>
    <phoneticPr fontId="5" type="noConversion"/>
  </si>
  <si>
    <t>MEDIA JAPANESE</t>
    <phoneticPr fontId="5" type="noConversion"/>
  </si>
  <si>
    <t>CURRENT JAPANESE</t>
    <phoneticPr fontId="5" type="noConversion"/>
  </si>
  <si>
    <t>JAPANESE MANAGEMENT SYSTEM</t>
    <phoneticPr fontId="5" type="noConversion"/>
  </si>
  <si>
    <t>ANALYSIS OF INDUSTRIAL SOCIETY IN JAPAN</t>
    <phoneticPr fontId="5" type="noConversion"/>
  </si>
  <si>
    <t>JAPANESE LANGUAGE COMMUNICATION SKILLS</t>
    <phoneticPr fontId="5" type="noConversion"/>
  </si>
  <si>
    <t>JAPANESE COMMUNICATION PRACTICE</t>
    <phoneticPr fontId="5" type="noConversion"/>
  </si>
  <si>
    <t>GRADUATE PROJECT</t>
    <phoneticPr fontId="5" type="noConversion"/>
  </si>
  <si>
    <t>ADVANCED JAPANESE LISTENING</t>
    <phoneticPr fontId="5" type="noConversion"/>
  </si>
  <si>
    <t>JAPANESE GRAMATICAL USAGE</t>
    <phoneticPr fontId="5" type="noConversion"/>
  </si>
  <si>
    <t>SEMESTER-BASED OVERSEAS INTERNSHIP I</t>
    <phoneticPr fontId="5" type="noConversion"/>
  </si>
  <si>
    <t>JOB SHADOWING II</t>
    <phoneticPr fontId="5" type="noConversion"/>
  </si>
  <si>
    <t>Definition and Regulations of General Elective Courses:
General elective courses refer to elective courses offered by various colleges, departments, and centers of the university. During the course of study, students must complete at least 10 credits of general elective courses, including a minimum of 4 credits from EMI (English as a Medium of Instruction) courses.</t>
    <phoneticPr fontId="5" type="noConversion"/>
  </si>
  <si>
    <t>2.Students have to pass the Language Proficiency Test standards required.</t>
    <phoneticPr fontId="5" type="noConversion"/>
  </si>
  <si>
    <t>3.Students are required to satisfied other graduation requirements of the school.</t>
    <phoneticPr fontId="5" type="noConversion"/>
  </si>
  <si>
    <t>Department Electives</t>
    <phoneticPr fontId="5" type="noConversion"/>
  </si>
  <si>
    <t>General Electives</t>
    <phoneticPr fontId="5" type="noConversion"/>
  </si>
  <si>
    <t>Business Practice Courses</t>
    <phoneticPr fontId="5" type="noConversion"/>
  </si>
  <si>
    <t>Translation Courses</t>
    <phoneticPr fontId="5" type="noConversion"/>
  </si>
  <si>
    <t>1.The total graduation requirement is 128 credits, including 48 credits of university core required courses, 4 credits of college core required courses, 52 credits of department required courses, 16 credits of department electives, and 8 credits of general electives (including 4 credits of EMI courses).</t>
    <phoneticPr fontId="5" type="noConversion"/>
  </si>
  <si>
    <r>
      <rPr>
        <sz val="12"/>
        <rFont val="Arial Unicode MS"/>
        <family val="2"/>
        <charset val="136"/>
      </rPr>
      <t>※</t>
    </r>
    <r>
      <rPr>
        <sz val="12"/>
        <rFont val="Arial"/>
        <family val="2"/>
      </rPr>
      <t>note1. 16 credits of department electives</t>
    </r>
    <r>
      <rPr>
        <sz val="12"/>
        <rFont val="Arial Unicode MS"/>
        <family val="2"/>
        <charset val="136"/>
      </rPr>
      <t>：</t>
    </r>
    <r>
      <rPr>
        <sz val="12"/>
        <rFont val="Arial"/>
        <family val="2"/>
      </rPr>
      <t>4 credits of Linguistic and Culture courses and 12 credits in department electives, choosing either Translation courses or Business Practice courses.</t>
    </r>
    <r>
      <rPr>
        <sz val="12"/>
        <rFont val="標楷體"/>
        <family val="4"/>
        <charset val="136"/>
      </rPr>
      <t/>
    </r>
    <phoneticPr fontId="5" type="noConversion"/>
  </si>
  <si>
    <r>
      <rPr>
        <sz val="12"/>
        <rFont val="Arial Unicode MS"/>
        <family val="2"/>
        <charset val="136"/>
      </rPr>
      <t>※</t>
    </r>
    <r>
      <rPr>
        <sz val="12"/>
        <rFont val="Arial"/>
        <family val="2"/>
      </rPr>
      <t>note2. 12 credits in department electives by choosing either Translation courses or Business Practice courses. If courses from both categories are taken and a student decides to switch their chosen category, previously completed courses will be counted as general electives, and the newly selected category must still be completed with 12 credits as required.</t>
    </r>
    <phoneticPr fontId="5" type="noConversion"/>
  </si>
  <si>
    <r>
      <rPr>
        <sz val="12"/>
        <rFont val="Arial Unicode MS"/>
        <family val="2"/>
        <charset val="136"/>
      </rPr>
      <t>★</t>
    </r>
    <r>
      <rPr>
        <sz val="12"/>
        <rFont val="Arial"/>
        <family val="2"/>
      </rPr>
      <t>For the general education courses, must choose one course each from HUMANITIES AND ARTS, ENVIRONMENT AND SUSTAINABILITY, NATURE AND SCIENCE, SOCIETY, LAW, AND POLITICS and ADVANCE COURSES AND COURSES ON STUDYING TRANS-DISTRICT ISSUES and an additional course from any one of the groups, totaling 12 credits. Please make sure all required courses are completed before graduation.</t>
    </r>
    <phoneticPr fontId="5" type="noConversion"/>
  </si>
  <si>
    <r>
      <rPr>
        <sz val="12"/>
        <rFont val="Arial Unicode MS"/>
        <family val="2"/>
        <charset val="136"/>
      </rPr>
      <t>★</t>
    </r>
    <r>
      <rPr>
        <sz val="12"/>
        <rFont val="Arial"/>
        <family val="2"/>
      </rPr>
      <t>The exact list of general education course to be offered is subject to the arrangement of the General Education Center's course catalog of the academic year.</t>
    </r>
    <phoneticPr fontId="5" type="noConversion"/>
  </si>
  <si>
    <r>
      <rPr>
        <sz val="12"/>
        <rFont val="Arial Unicode MS"/>
        <family val="2"/>
        <charset val="136"/>
      </rPr>
      <t>★</t>
    </r>
    <r>
      <rPr>
        <sz val="12"/>
        <rFont val="Arial"/>
        <family val="2"/>
      </rPr>
      <t>These elective courses listed are for reference only, please refer to the latest list on each department website every year to make sure the courses are available.</t>
    </r>
    <phoneticPr fontId="5" type="noConversion"/>
  </si>
  <si>
    <r>
      <rPr>
        <sz val="12"/>
        <rFont val="Arial Unicode MS"/>
        <family val="2"/>
        <charset val="136"/>
      </rPr>
      <t>★</t>
    </r>
    <r>
      <rPr>
        <sz val="12"/>
        <rFont val="Arial"/>
        <family val="2"/>
      </rPr>
      <t>The elective courses offered by each deparment are department electives for students in that department. While for students from different departments, those courses only count as general elective courses. (Different in credit)</t>
    </r>
    <phoneticPr fontId="5" type="noConversion"/>
  </si>
  <si>
    <r>
      <rPr>
        <sz val="12"/>
        <rFont val="Arial Unicode MS"/>
        <family val="2"/>
        <charset val="136"/>
      </rPr>
      <t>★</t>
    </r>
    <r>
      <rPr>
        <sz val="12"/>
        <rFont val="Arial"/>
        <family val="2"/>
      </rPr>
      <t>Please apply for the self-directed learning course in accordance with the "Implementation Guidelines for Self-Learning Courses of Wenzao Ursuline University of Languages".</t>
    </r>
    <phoneticPr fontId="5" type="noConversion"/>
  </si>
  <si>
    <r>
      <rPr>
        <sz val="12"/>
        <rFont val="Arial Unicode MS"/>
        <family val="2"/>
        <charset val="136"/>
      </rPr>
      <t>★</t>
    </r>
    <r>
      <rPr>
        <sz val="12"/>
        <rFont val="Arial"/>
        <family val="2"/>
      </rPr>
      <t>Should there be any changes in the course schedule of the department, please refer to the newest version.</t>
    </r>
    <phoneticPr fontId="5" type="noConversion"/>
  </si>
  <si>
    <t>Linguistic &amp; Culture courses</t>
    <phoneticPr fontId="5" type="noConversion"/>
  </si>
  <si>
    <t>University Cores</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</si>
</sst>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sz val="12"/>
      <name val="Arial"/>
      <family val="2"/>
    </font>
    <font>
      <sz val="12"/>
      <name val="標楷體"/>
      <family val="4"/>
      <charset val="136"/>
    </font>
    <font>
      <sz val="9"/>
      <name val="細明體"/>
      <family val="3"/>
      <charset val="136"/>
    </font>
    <font>
      <sz val="9"/>
      <name val="Arial"/>
      <family val="2"/>
    </font>
    <font>
      <sz val="7"/>
      <name val="Arial"/>
      <family val="2"/>
    </font>
    <font>
      <sz val="10"/>
      <name val="Arial"/>
      <family val="2"/>
    </font>
    <font>
      <sz val="8"/>
      <name val="Arial"/>
      <family val="2"/>
    </font>
    <font>
      <sz val="11"/>
      <name val="Arial"/>
      <family val="2"/>
    </font>
    <font>
      <sz val="11"/>
      <color theme="1"/>
      <name val="新細明體"/>
      <family val="2"/>
      <scheme val="minor"/>
    </font>
    <font>
      <sz val="12"/>
      <color rgb="FF000000"/>
      <name val="新細明體"/>
      <family val="1"/>
      <charset val="136"/>
    </font>
    <font>
      <b/>
      <sz val="20"/>
      <name val="Arial"/>
      <family val="2"/>
    </font>
    <font>
      <sz val="12"/>
      <name val="Arial Unicode MS"/>
      <family val="2"/>
      <charset val="136"/>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rgb="FF99CCFF"/>
        <bgColor indexed="64"/>
      </patternFill>
    </fill>
    <fill>
      <patternFill patternType="solid">
        <fgColor indexed="44"/>
        <bgColor indexed="64"/>
      </patternFill>
    </fill>
    <fill>
      <patternFill patternType="solid">
        <fgColor rgb="FFFFFF99"/>
        <bgColor indexed="64"/>
      </patternFill>
    </fill>
    <fill>
      <patternFill patternType="solid">
        <fgColor rgb="FFCCFFFF"/>
        <bgColor indexed="64"/>
      </patternFill>
    </fill>
    <fill>
      <patternFill patternType="solid">
        <fgColor rgb="FFFF99CC"/>
        <bgColor indexed="64"/>
      </patternFill>
    </fill>
    <fill>
      <patternFill patternType="solid">
        <fgColor theme="0"/>
        <bgColor indexed="64"/>
      </patternFill>
    </fill>
  </fills>
  <borders count="45">
    <border>
      <left/>
      <right/>
      <top/>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diagonal/>
    </border>
    <border>
      <left style="hair">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style="hair">
        <color indexed="64"/>
      </left>
      <right style="hair">
        <color indexed="64"/>
      </right>
      <top/>
      <bottom style="medium">
        <color indexed="64"/>
      </bottom>
      <diagonal/>
    </border>
    <border>
      <left/>
      <right/>
      <top style="medium">
        <color indexed="64"/>
      </top>
      <bottom/>
      <diagonal/>
    </border>
    <border>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bottom style="medium">
        <color indexed="64"/>
      </bottom>
      <diagonal/>
    </border>
  </borders>
  <cellStyleXfs count="11">
    <xf numFmtId="0" fontId="0" fillId="0" borderId="0"/>
    <xf numFmtId="0" fontId="4" fillId="0" borderId="0">
      <alignment vertical="center"/>
    </xf>
    <xf numFmtId="0" fontId="4" fillId="0" borderId="0"/>
    <xf numFmtId="0" fontId="4" fillId="0" borderId="0"/>
    <xf numFmtId="0" fontId="14" fillId="0" borderId="0"/>
    <xf numFmtId="0" fontId="3" fillId="0" borderId="0">
      <alignment vertical="center"/>
    </xf>
    <xf numFmtId="0" fontId="2" fillId="0" borderId="0">
      <alignment vertical="center"/>
    </xf>
    <xf numFmtId="0" fontId="15" fillId="0" borderId="0"/>
    <xf numFmtId="0" fontId="1" fillId="0" borderId="0">
      <alignment vertical="center"/>
    </xf>
    <xf numFmtId="0" fontId="4" fillId="0" borderId="0"/>
    <xf numFmtId="0" fontId="4" fillId="0" borderId="0"/>
  </cellStyleXfs>
  <cellXfs count="206">
    <xf numFmtId="0" fontId="0" fillId="0" borderId="0" xfId="0"/>
    <xf numFmtId="0" fontId="6" fillId="0" borderId="0" xfId="0" applyFont="1"/>
    <xf numFmtId="176" fontId="6" fillId="5" borderId="6" xfId="0" applyNumberFormat="1" applyFont="1" applyFill="1" applyBorder="1" applyAlignment="1">
      <alignment horizontal="center" vertical="center" shrinkToFit="1"/>
    </xf>
    <xf numFmtId="176" fontId="6" fillId="7" borderId="6" xfId="0" applyNumberFormat="1" applyFont="1" applyFill="1" applyBorder="1" applyAlignment="1">
      <alignment horizontal="center" vertical="center"/>
    </xf>
    <xf numFmtId="176" fontId="6" fillId="5" borderId="6" xfId="0" applyNumberFormat="1" applyFont="1" applyFill="1" applyBorder="1" applyAlignment="1">
      <alignment horizontal="center" vertical="center"/>
    </xf>
    <xf numFmtId="176" fontId="6" fillId="5" borderId="11" xfId="0" applyNumberFormat="1" applyFont="1" applyFill="1" applyBorder="1" applyAlignment="1">
      <alignment horizontal="center" vertical="center"/>
    </xf>
    <xf numFmtId="176" fontId="6" fillId="7" borderId="11" xfId="0" applyNumberFormat="1" applyFont="1" applyFill="1" applyBorder="1" applyAlignment="1">
      <alignment horizontal="center" vertical="center"/>
    </xf>
    <xf numFmtId="0" fontId="6" fillId="0" borderId="8" xfId="0" applyFont="1" applyBorder="1" applyAlignment="1">
      <alignment vertical="center" shrinkToFit="1"/>
    </xf>
    <xf numFmtId="176" fontId="6" fillId="5" borderId="11" xfId="0" applyNumberFormat="1" applyFont="1" applyFill="1" applyBorder="1" applyAlignment="1">
      <alignment horizontal="center" vertical="center" shrinkToFit="1"/>
    </xf>
    <xf numFmtId="49" fontId="6" fillId="7" borderId="11" xfId="0" applyNumberFormat="1" applyFont="1" applyFill="1" applyBorder="1" applyAlignment="1">
      <alignment horizontal="center" vertical="center"/>
    </xf>
    <xf numFmtId="49" fontId="6" fillId="5" borderId="11" xfId="0" applyNumberFormat="1" applyFont="1" applyFill="1" applyBorder="1" applyAlignment="1">
      <alignment horizontal="center" vertical="center"/>
    </xf>
    <xf numFmtId="176" fontId="6" fillId="7" borderId="11" xfId="1" applyNumberFormat="1" applyFont="1" applyFill="1" applyBorder="1" applyAlignment="1">
      <alignment horizontal="center" vertical="center" shrinkToFit="1"/>
    </xf>
    <xf numFmtId="49" fontId="6" fillId="9" borderId="11" xfId="1" applyNumberFormat="1" applyFont="1" applyFill="1" applyBorder="1" applyAlignment="1">
      <alignment horizontal="center" vertical="center" shrinkToFit="1"/>
    </xf>
    <xf numFmtId="49" fontId="6" fillId="5" borderId="11" xfId="1" applyNumberFormat="1" applyFont="1" applyFill="1" applyBorder="1" applyAlignment="1">
      <alignment horizontal="center" vertical="center" shrinkToFit="1"/>
    </xf>
    <xf numFmtId="49" fontId="6" fillId="9" borderId="26" xfId="1" applyNumberFormat="1" applyFont="1" applyFill="1" applyBorder="1" applyAlignment="1">
      <alignment horizontal="center" vertical="center" shrinkToFit="1"/>
    </xf>
    <xf numFmtId="176" fontId="6" fillId="6" borderId="26" xfId="1" applyNumberFormat="1" applyFont="1" applyFill="1" applyBorder="1" applyAlignment="1">
      <alignment horizontal="center" vertical="center" shrinkToFit="1"/>
    </xf>
    <xf numFmtId="176" fontId="6" fillId="6" borderId="11" xfId="1" applyNumberFormat="1" applyFont="1" applyFill="1" applyBorder="1" applyAlignment="1">
      <alignment horizontal="center" vertical="center" shrinkToFit="1"/>
    </xf>
    <xf numFmtId="176" fontId="6" fillId="9" borderId="11" xfId="1" applyNumberFormat="1" applyFont="1" applyFill="1" applyBorder="1" applyAlignment="1">
      <alignment horizontal="center" vertical="center" shrinkToFit="1"/>
    </xf>
    <xf numFmtId="176" fontId="6" fillId="5" borderId="11" xfId="0" applyNumberFormat="1" applyFont="1" applyFill="1" applyBorder="1" applyAlignment="1">
      <alignment vertical="center"/>
    </xf>
    <xf numFmtId="176" fontId="6" fillId="7" borderId="11" xfId="0" applyNumberFormat="1" applyFont="1" applyFill="1" applyBorder="1" applyAlignment="1">
      <alignment vertical="center"/>
    </xf>
    <xf numFmtId="0" fontId="6" fillId="10" borderId="11" xfId="0" applyFont="1" applyFill="1" applyBorder="1" applyAlignment="1">
      <alignment horizontal="center" vertical="center"/>
    </xf>
    <xf numFmtId="0" fontId="6" fillId="6" borderId="11" xfId="0" applyFont="1" applyFill="1" applyBorder="1" applyAlignment="1">
      <alignment horizontal="center" vertical="center"/>
    </xf>
    <xf numFmtId="0" fontId="6" fillId="9" borderId="11" xfId="0" applyFont="1" applyFill="1" applyBorder="1" applyAlignment="1">
      <alignment horizontal="center" vertical="center"/>
    </xf>
    <xf numFmtId="0" fontId="6" fillId="4" borderId="6" xfId="0" applyFont="1" applyFill="1" applyBorder="1" applyAlignment="1">
      <alignment horizontal="center" vertical="center"/>
    </xf>
    <xf numFmtId="0" fontId="6" fillId="5" borderId="6" xfId="0" applyFont="1" applyFill="1" applyBorder="1" applyAlignment="1">
      <alignment horizontal="center" vertical="center"/>
    </xf>
    <xf numFmtId="0" fontId="6" fillId="0" borderId="21" xfId="0" applyFont="1" applyBorder="1"/>
    <xf numFmtId="0" fontId="6" fillId="0" borderId="13" xfId="0" applyFont="1" applyBorder="1"/>
    <xf numFmtId="0" fontId="6" fillId="4" borderId="11" xfId="0" applyFont="1" applyFill="1" applyBorder="1" applyAlignment="1">
      <alignment horizontal="center" vertical="center"/>
    </xf>
    <xf numFmtId="0" fontId="6" fillId="7" borderId="11" xfId="0" applyFont="1" applyFill="1" applyBorder="1" applyAlignment="1">
      <alignment horizontal="center" vertical="center"/>
    </xf>
    <xf numFmtId="0" fontId="13" fillId="0" borderId="21" xfId="0" applyFont="1" applyBorder="1" applyAlignment="1">
      <alignment vertical="center" shrinkToFit="1"/>
    </xf>
    <xf numFmtId="0" fontId="13" fillId="0" borderId="8" xfId="0" applyFont="1" applyBorder="1" applyAlignment="1">
      <alignment vertical="center" shrinkToFit="1"/>
    </xf>
    <xf numFmtId="0" fontId="13" fillId="0" borderId="18" xfId="0" applyFont="1" applyBorder="1" applyAlignment="1">
      <alignment vertical="center" shrinkToFit="1"/>
    </xf>
    <xf numFmtId="0" fontId="6" fillId="4" borderId="16" xfId="0" applyFont="1" applyFill="1" applyBorder="1" applyAlignment="1">
      <alignment horizontal="center" vertical="center"/>
    </xf>
    <xf numFmtId="0" fontId="6" fillId="5" borderId="16" xfId="0" applyFont="1" applyFill="1" applyBorder="1" applyAlignment="1">
      <alignment horizontal="center" vertical="center"/>
    </xf>
    <xf numFmtId="0" fontId="6" fillId="7" borderId="16" xfId="0" applyFont="1" applyFill="1" applyBorder="1" applyAlignment="1">
      <alignment horizontal="center" vertical="center"/>
    </xf>
    <xf numFmtId="0" fontId="6" fillId="5" borderId="16" xfId="0" applyFont="1" applyFill="1" applyBorder="1" applyAlignment="1">
      <alignment horizontal="left" vertical="center"/>
    </xf>
    <xf numFmtId="0" fontId="6" fillId="7" borderId="16" xfId="0" applyFont="1" applyFill="1" applyBorder="1" applyAlignment="1">
      <alignment horizontal="left" vertical="center"/>
    </xf>
    <xf numFmtId="0" fontId="10" fillId="0" borderId="32" xfId="0" applyFont="1" applyBorder="1" applyAlignment="1">
      <alignment vertical="center" wrapText="1"/>
    </xf>
    <xf numFmtId="0" fontId="10" fillId="0" borderId="8" xfId="0" applyFont="1" applyBorder="1" applyAlignment="1">
      <alignment vertical="center" wrapText="1"/>
    </xf>
    <xf numFmtId="0" fontId="6" fillId="0" borderId="18" xfId="0" applyFont="1" applyBorder="1" applyAlignment="1">
      <alignment horizontal="center"/>
    </xf>
    <xf numFmtId="0" fontId="6" fillId="0" borderId="3" xfId="0" applyFont="1" applyBorder="1" applyAlignment="1">
      <alignment horizontal="center"/>
    </xf>
    <xf numFmtId="0" fontId="6" fillId="0" borderId="8" xfId="0" applyFont="1" applyBorder="1" applyAlignment="1">
      <alignment horizontal="center"/>
    </xf>
    <xf numFmtId="0" fontId="6" fillId="0" borderId="13" xfId="0" applyFont="1" applyBorder="1" applyAlignment="1">
      <alignment horizontal="center"/>
    </xf>
    <xf numFmtId="0" fontId="11" fillId="0" borderId="3" xfId="0" applyFont="1" applyBorder="1" applyAlignment="1">
      <alignment horizontal="center"/>
    </xf>
    <xf numFmtId="0" fontId="11" fillId="0" borderId="8" xfId="0" applyFont="1" applyBorder="1" applyAlignment="1">
      <alignment horizontal="center" vertical="center" shrinkToFit="1"/>
    </xf>
    <xf numFmtId="0" fontId="12" fillId="0" borderId="8" xfId="0" applyFont="1" applyBorder="1" applyAlignment="1">
      <alignment horizontal="center" wrapText="1" shrinkToFit="1"/>
    </xf>
    <xf numFmtId="0" fontId="11" fillId="0" borderId="8" xfId="0" applyFont="1" applyBorder="1" applyAlignment="1">
      <alignment horizontal="center" shrinkToFit="1"/>
    </xf>
    <xf numFmtId="0" fontId="11" fillId="0" borderId="8" xfId="0" applyFont="1" applyBorder="1" applyAlignment="1">
      <alignment horizontal="center"/>
    </xf>
    <xf numFmtId="0" fontId="6" fillId="6" borderId="40"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3" xfId="1" applyFont="1" applyFill="1" applyBorder="1" applyAlignment="1">
      <alignment horizontal="center" vertical="center" shrinkToFit="1"/>
    </xf>
    <xf numFmtId="0" fontId="6" fillId="5" borderId="11" xfId="1" applyFont="1" applyFill="1" applyBorder="1" applyAlignment="1">
      <alignment horizontal="center" vertical="center" shrinkToFit="1"/>
    </xf>
    <xf numFmtId="0" fontId="6" fillId="6" borderId="11" xfId="1" applyFont="1" applyFill="1" applyBorder="1" applyAlignment="1">
      <alignment horizontal="center" vertical="center" shrinkToFit="1"/>
    </xf>
    <xf numFmtId="0" fontId="6" fillId="9" borderId="26" xfId="1" applyFont="1" applyFill="1" applyBorder="1" applyAlignment="1">
      <alignment horizontal="center" vertical="center" shrinkToFit="1"/>
    </xf>
    <xf numFmtId="0" fontId="6" fillId="5" borderId="26" xfId="0" applyFont="1" applyFill="1" applyBorder="1" applyAlignment="1">
      <alignment horizontal="center" vertical="center"/>
    </xf>
    <xf numFmtId="0" fontId="6" fillId="7" borderId="26"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30" xfId="0" applyFont="1" applyFill="1" applyBorder="1" applyAlignment="1">
      <alignment horizontal="center" vertical="center"/>
    </xf>
    <xf numFmtId="0" fontId="6" fillId="5" borderId="30" xfId="0" applyFont="1" applyFill="1" applyBorder="1" applyAlignment="1">
      <alignment horizontal="center" vertical="center"/>
    </xf>
    <xf numFmtId="0" fontId="6" fillId="4" borderId="20" xfId="0" applyFont="1" applyFill="1" applyBorder="1" applyAlignment="1">
      <alignment horizontal="center" vertical="center"/>
    </xf>
    <xf numFmtId="0" fontId="6" fillId="6" borderId="30" xfId="0" applyFont="1" applyFill="1" applyBorder="1" applyAlignment="1">
      <alignment horizontal="center" vertical="center"/>
    </xf>
    <xf numFmtId="0" fontId="6" fillId="5" borderId="11"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5" borderId="30" xfId="1" applyFont="1" applyFill="1" applyBorder="1" applyAlignment="1">
      <alignment horizontal="center" vertical="center" shrinkToFit="1"/>
    </xf>
    <xf numFmtId="0" fontId="6" fillId="5" borderId="40" xfId="0" applyFont="1" applyFill="1" applyBorder="1" applyAlignment="1">
      <alignment horizontal="center" vertical="center"/>
    </xf>
    <xf numFmtId="0" fontId="6" fillId="5" borderId="16" xfId="1" applyFont="1" applyFill="1" applyBorder="1" applyAlignment="1">
      <alignment horizontal="center" vertical="center" shrinkToFit="1"/>
    </xf>
    <xf numFmtId="0" fontId="6" fillId="4" borderId="11"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5" borderId="26" xfId="1" applyFont="1" applyFill="1" applyBorder="1" applyAlignment="1">
      <alignment horizontal="center" vertical="center" shrinkToFit="1"/>
    </xf>
    <xf numFmtId="0" fontId="6" fillId="10" borderId="26" xfId="1" applyFont="1" applyFill="1" applyBorder="1" applyAlignment="1">
      <alignment horizontal="center" vertical="center" shrinkToFit="1"/>
    </xf>
    <xf numFmtId="0" fontId="6" fillId="11" borderId="18" xfId="0" applyFont="1" applyFill="1" applyBorder="1" applyAlignment="1">
      <alignment horizontal="center" vertical="center"/>
    </xf>
    <xf numFmtId="0" fontId="6" fillId="4" borderId="29" xfId="0" applyFont="1" applyFill="1" applyBorder="1" applyAlignment="1">
      <alignment horizontal="center" vertical="center"/>
    </xf>
    <xf numFmtId="0" fontId="6" fillId="11" borderId="8" xfId="2" applyFont="1" applyFill="1" applyBorder="1" applyAlignment="1">
      <alignment horizontal="left" vertical="center"/>
    </xf>
    <xf numFmtId="0" fontId="6" fillId="7" borderId="16" xfId="2" applyFont="1" applyFill="1" applyBorder="1" applyAlignment="1">
      <alignment horizontal="center" vertical="center"/>
    </xf>
    <xf numFmtId="0" fontId="6" fillId="5" borderId="43" xfId="2" applyFont="1" applyFill="1" applyBorder="1" applyAlignment="1">
      <alignment horizontal="center" vertical="center"/>
    </xf>
    <xf numFmtId="0" fontId="6" fillId="7" borderId="43" xfId="2" applyFont="1" applyFill="1" applyBorder="1" applyAlignment="1">
      <alignment horizontal="center" vertical="center"/>
    </xf>
    <xf numFmtId="0" fontId="6" fillId="4" borderId="11" xfId="2" applyFont="1" applyFill="1" applyBorder="1" applyAlignment="1">
      <alignment horizontal="center" vertical="center"/>
    </xf>
    <xf numFmtId="0" fontId="6" fillId="7" borderId="11" xfId="2" applyFont="1" applyFill="1" applyBorder="1" applyAlignment="1">
      <alignment horizontal="center" vertical="center"/>
    </xf>
    <xf numFmtId="0" fontId="6" fillId="5" borderId="11" xfId="2" applyFont="1" applyFill="1" applyBorder="1" applyAlignment="1">
      <alignment horizontal="center" vertical="center"/>
    </xf>
    <xf numFmtId="0" fontId="6" fillId="4" borderId="23" xfId="2" applyFont="1" applyFill="1" applyBorder="1" applyAlignment="1">
      <alignment horizontal="center" vertical="center"/>
    </xf>
    <xf numFmtId="0" fontId="11" fillId="11" borderId="8" xfId="2" applyFont="1" applyFill="1" applyBorder="1" applyAlignment="1">
      <alignment horizontal="center" vertical="center" shrinkToFit="1"/>
    </xf>
    <xf numFmtId="0" fontId="6" fillId="7" borderId="26" xfId="2" applyFont="1" applyFill="1" applyBorder="1" applyAlignment="1">
      <alignment horizontal="center" vertical="center"/>
    </xf>
    <xf numFmtId="0" fontId="6" fillId="5" borderId="26" xfId="2" applyFont="1" applyFill="1" applyBorder="1" applyAlignment="1">
      <alignment horizontal="center" vertical="center"/>
    </xf>
    <xf numFmtId="0" fontId="6" fillId="4" borderId="37" xfId="2" applyFont="1" applyFill="1" applyBorder="1" applyAlignment="1">
      <alignment horizontal="center" vertical="center"/>
    </xf>
    <xf numFmtId="0" fontId="11" fillId="11" borderId="3" xfId="2" applyFont="1" applyFill="1" applyBorder="1" applyAlignment="1">
      <alignment horizontal="center" vertical="center" shrinkToFit="1"/>
    </xf>
    <xf numFmtId="0" fontId="6" fillId="7" borderId="6" xfId="2" applyFont="1" applyFill="1" applyBorder="1" applyAlignment="1">
      <alignment horizontal="center" vertical="center"/>
    </xf>
    <xf numFmtId="0" fontId="6" fillId="5" borderId="6" xfId="2" applyFont="1" applyFill="1" applyBorder="1" applyAlignment="1">
      <alignment horizontal="center" vertical="center"/>
    </xf>
    <xf numFmtId="0" fontId="6" fillId="4" borderId="6" xfId="2" applyFont="1" applyFill="1" applyBorder="1" applyAlignment="1">
      <alignment horizontal="center" vertical="center"/>
    </xf>
    <xf numFmtId="0" fontId="6" fillId="11" borderId="18" xfId="2" applyFont="1" applyFill="1" applyBorder="1" applyAlignment="1">
      <alignment horizontal="left" vertical="center"/>
    </xf>
    <xf numFmtId="0" fontId="6" fillId="7" borderId="30" xfId="2" applyFont="1" applyFill="1" applyBorder="1" applyAlignment="1">
      <alignment horizontal="center" vertical="center"/>
    </xf>
    <xf numFmtId="0" fontId="6" fillId="5" borderId="30" xfId="2" applyFont="1" applyFill="1" applyBorder="1" applyAlignment="1">
      <alignment horizontal="center" vertical="center"/>
    </xf>
    <xf numFmtId="0" fontId="6" fillId="4" borderId="30" xfId="2" applyFont="1" applyFill="1" applyBorder="1" applyAlignment="1">
      <alignment horizontal="center" vertical="center"/>
    </xf>
    <xf numFmtId="0" fontId="6" fillId="5" borderId="16"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20" xfId="2" applyFont="1" applyFill="1" applyBorder="1" applyAlignment="1">
      <alignment horizontal="center" vertical="center"/>
    </xf>
    <xf numFmtId="0" fontId="6" fillId="11" borderId="8" xfId="2" applyFont="1" applyFill="1" applyBorder="1" applyAlignment="1">
      <alignment horizontal="center" vertical="center"/>
    </xf>
    <xf numFmtId="0" fontId="6" fillId="4" borderId="16" xfId="2" applyFont="1" applyFill="1" applyBorder="1" applyAlignment="1">
      <alignment horizontal="center" vertical="center"/>
    </xf>
    <xf numFmtId="0" fontId="6" fillId="11" borderId="13" xfId="2" applyFont="1" applyFill="1" applyBorder="1" applyAlignment="1">
      <alignment horizontal="left" vertical="center"/>
    </xf>
    <xf numFmtId="0" fontId="6" fillId="11" borderId="3" xfId="0" applyFont="1" applyFill="1" applyBorder="1" applyAlignment="1">
      <alignment horizontal="center" vertical="center"/>
    </xf>
    <xf numFmtId="0" fontId="6" fillId="8" borderId="23" xfId="0" applyFont="1" applyFill="1" applyBorder="1" applyAlignment="1">
      <alignment horizontal="left" vertical="center" shrinkToFit="1"/>
    </xf>
    <xf numFmtId="0" fontId="6" fillId="0" borderId="8" xfId="0" applyFont="1" applyBorder="1"/>
    <xf numFmtId="0" fontId="6" fillId="5" borderId="11" xfId="0" applyFont="1" applyFill="1" applyBorder="1" applyAlignment="1">
      <alignment horizontal="center" vertical="center"/>
    </xf>
    <xf numFmtId="0" fontId="6" fillId="0" borderId="0" xfId="0" applyFont="1" applyAlignment="1">
      <alignment textRotation="180"/>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31" xfId="0" applyFont="1" applyBorder="1" applyAlignment="1">
      <alignment horizontal="left" vertical="center" wrapText="1"/>
    </xf>
    <xf numFmtId="0" fontId="6" fillId="3" borderId="22" xfId="0" applyFont="1" applyFill="1" applyBorder="1" applyAlignment="1">
      <alignment horizontal="left" vertical="center" shrinkToFit="1"/>
    </xf>
    <xf numFmtId="0" fontId="6" fillId="3" borderId="23" xfId="0" applyFont="1" applyFill="1" applyBorder="1" applyAlignment="1">
      <alignment horizontal="left" vertical="center" shrinkToFit="1"/>
    </xf>
    <xf numFmtId="0" fontId="6" fillId="3" borderId="28" xfId="0" applyFont="1" applyFill="1" applyBorder="1" applyAlignment="1">
      <alignment horizontal="left" vertical="center" shrinkToFit="1"/>
    </xf>
    <xf numFmtId="0" fontId="6" fillId="3" borderId="29" xfId="0" applyFont="1" applyFill="1" applyBorder="1" applyAlignment="1">
      <alignment horizontal="left" vertical="center" shrinkToFit="1"/>
    </xf>
    <xf numFmtId="0" fontId="6" fillId="0" borderId="0" xfId="0" applyFont="1" applyBorder="1" applyAlignment="1">
      <alignment horizontal="left" vertical="center" wrapText="1"/>
    </xf>
    <xf numFmtId="0" fontId="6" fillId="0" borderId="4" xfId="0" applyFont="1" applyBorder="1" applyAlignment="1">
      <alignment horizontal="center" vertical="center" textRotation="180" wrapText="1"/>
    </xf>
    <xf numFmtId="0" fontId="6" fillId="0" borderId="9" xfId="0" applyFont="1" applyBorder="1" applyAlignment="1">
      <alignment horizontal="center" vertical="center" textRotation="180" wrapText="1"/>
    </xf>
    <xf numFmtId="0" fontId="6" fillId="3" borderId="19" xfId="0" applyFont="1" applyFill="1" applyBorder="1" applyAlignment="1">
      <alignment horizontal="left" vertical="center" shrinkToFit="1"/>
    </xf>
    <xf numFmtId="0" fontId="6" fillId="3" borderId="20" xfId="0" applyFont="1" applyFill="1" applyBorder="1" applyAlignment="1">
      <alignment horizontal="left" vertical="center" shrinkToFit="1"/>
    </xf>
    <xf numFmtId="0" fontId="6" fillId="8" borderId="22" xfId="0" applyFont="1" applyFill="1" applyBorder="1" applyAlignment="1">
      <alignment horizontal="left" vertical="center" shrinkToFit="1"/>
    </xf>
    <xf numFmtId="0" fontId="6" fillId="8" borderId="23" xfId="0" applyFont="1" applyFill="1" applyBorder="1" applyAlignment="1">
      <alignment horizontal="left" vertical="center" shrinkToFit="1"/>
    </xf>
    <xf numFmtId="0" fontId="6" fillId="7" borderId="11" xfId="0" applyNumberFormat="1" applyFont="1" applyFill="1" applyBorder="1" applyAlignment="1">
      <alignment horizontal="center" vertical="center" textRotation="180"/>
    </xf>
    <xf numFmtId="0" fontId="6" fillId="7" borderId="30" xfId="0" applyNumberFormat="1" applyFont="1" applyFill="1" applyBorder="1" applyAlignment="1">
      <alignment horizontal="center" vertical="center" textRotation="180"/>
    </xf>
    <xf numFmtId="0" fontId="6" fillId="5" borderId="11" xfId="0" applyNumberFormat="1" applyFont="1" applyFill="1" applyBorder="1" applyAlignment="1">
      <alignment horizontal="center" vertical="center" textRotation="180"/>
    </xf>
    <xf numFmtId="0" fontId="6" fillId="5" borderId="30" xfId="0" applyNumberFormat="1" applyFont="1" applyFill="1" applyBorder="1" applyAlignment="1">
      <alignment horizontal="center" vertical="center" textRotation="180"/>
    </xf>
    <xf numFmtId="0" fontId="6" fillId="0" borderId="9" xfId="0" applyFont="1" applyBorder="1" applyAlignment="1">
      <alignment horizontal="center" vertical="center" textRotation="180"/>
    </xf>
    <xf numFmtId="0" fontId="6" fillId="0" borderId="0" xfId="0" applyFont="1" applyAlignment="1">
      <alignment horizontal="center" vertical="center" textRotation="180"/>
    </xf>
    <xf numFmtId="0" fontId="6" fillId="0" borderId="14" xfId="0" applyFont="1" applyBorder="1" applyAlignment="1">
      <alignment horizontal="center" vertical="center" textRotation="180"/>
    </xf>
    <xf numFmtId="0" fontId="9" fillId="0" borderId="1" xfId="0" applyFont="1" applyBorder="1" applyAlignment="1">
      <alignment horizontal="right" vertical="center" wrapText="1"/>
    </xf>
    <xf numFmtId="0" fontId="9" fillId="5" borderId="11" xfId="0" applyNumberFormat="1"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8" xfId="0" applyFont="1" applyBorder="1" applyAlignment="1">
      <alignment horizontal="center" vertical="center" shrinkToFit="1"/>
    </xf>
    <xf numFmtId="0" fontId="6" fillId="4" borderId="11" xfId="0" applyNumberFormat="1" applyFont="1" applyFill="1" applyBorder="1" applyAlignment="1">
      <alignment horizontal="center" vertical="center" textRotation="180"/>
    </xf>
    <xf numFmtId="0" fontId="6" fillId="4" borderId="30" xfId="0" applyNumberFormat="1" applyFont="1" applyFill="1" applyBorder="1" applyAlignment="1">
      <alignment horizontal="center" vertical="center" textRotation="180"/>
    </xf>
    <xf numFmtId="0" fontId="6" fillId="0" borderId="35" xfId="0" applyFont="1" applyBorder="1" applyAlignment="1">
      <alignment horizontal="center" vertical="center" textRotation="180"/>
    </xf>
    <xf numFmtId="0" fontId="6" fillId="0" borderId="44" xfId="0" applyFont="1" applyBorder="1" applyAlignment="1">
      <alignment horizontal="center" vertical="center" textRotation="180"/>
    </xf>
    <xf numFmtId="0" fontId="6" fillId="3" borderId="19" xfId="0" applyFont="1" applyFill="1" applyBorder="1" applyAlignment="1">
      <alignment horizontal="left" vertical="center"/>
    </xf>
    <xf numFmtId="0" fontId="6" fillId="3" borderId="20" xfId="0" applyFont="1" applyFill="1" applyBorder="1" applyAlignment="1">
      <alignment horizontal="left" vertical="center"/>
    </xf>
    <xf numFmtId="0" fontId="6" fillId="8" borderId="22" xfId="0" applyFont="1" applyFill="1" applyBorder="1" applyAlignment="1">
      <alignment horizontal="left" vertical="center"/>
    </xf>
    <xf numFmtId="0" fontId="6" fillId="8" borderId="23" xfId="0" applyFont="1" applyFill="1" applyBorder="1" applyAlignment="1">
      <alignment horizontal="left" vertical="center"/>
    </xf>
    <xf numFmtId="0" fontId="6" fillId="0" borderId="34" xfId="0" applyFont="1" applyBorder="1" applyAlignment="1">
      <alignment horizontal="center" vertical="center" textRotation="180"/>
    </xf>
    <xf numFmtId="0" fontId="6" fillId="0" borderId="14" xfId="0" applyFont="1" applyBorder="1" applyAlignment="1">
      <alignment horizontal="left" vertical="center"/>
    </xf>
    <xf numFmtId="0" fontId="6" fillId="0" borderId="1" xfId="0" applyFont="1" applyBorder="1" applyAlignment="1">
      <alignment horizontal="left" vertical="center"/>
    </xf>
    <xf numFmtId="0" fontId="6" fillId="0" borderId="33" xfId="0" applyFont="1" applyBorder="1" applyAlignment="1">
      <alignment horizontal="left" vertical="center"/>
    </xf>
    <xf numFmtId="0" fontId="6" fillId="0" borderId="38" xfId="0" applyFont="1" applyBorder="1" applyAlignment="1">
      <alignment horizontal="left" vertical="center" wrapText="1"/>
    </xf>
    <xf numFmtId="0" fontId="6" fillId="2" borderId="2" xfId="0" applyFont="1" applyFill="1" applyBorder="1" applyAlignment="1">
      <alignment horizontal="center" vertical="center" textRotation="180"/>
    </xf>
    <xf numFmtId="0" fontId="6" fillId="2" borderId="3" xfId="0" applyFont="1" applyFill="1" applyBorder="1" applyAlignment="1">
      <alignment horizontal="center" vertical="center" textRotation="180"/>
    </xf>
    <xf numFmtId="0" fontId="6" fillId="2" borderId="7" xfId="0" applyFont="1" applyFill="1" applyBorder="1" applyAlignment="1">
      <alignment horizontal="center" vertical="center" textRotation="180"/>
    </xf>
    <xf numFmtId="0" fontId="6" fillId="2" borderId="8" xfId="0" applyFont="1" applyFill="1" applyBorder="1" applyAlignment="1">
      <alignment horizontal="center" vertical="center" textRotation="180"/>
    </xf>
    <xf numFmtId="0" fontId="6" fillId="2" borderId="27" xfId="0" applyFont="1" applyFill="1" applyBorder="1" applyAlignment="1">
      <alignment horizontal="center" vertical="center" textRotation="180"/>
    </xf>
    <xf numFmtId="0" fontId="6" fillId="2" borderId="18" xfId="0" applyFont="1" applyFill="1" applyBorder="1" applyAlignment="1">
      <alignment horizontal="center" vertical="center" textRotation="180"/>
    </xf>
    <xf numFmtId="0" fontId="6" fillId="0" borderId="4" xfId="0" applyFont="1" applyBorder="1" applyAlignment="1">
      <alignment horizontal="left" vertical="center" wrapText="1"/>
    </xf>
    <xf numFmtId="0" fontId="6" fillId="0" borderId="41" xfId="0" applyFont="1" applyBorder="1" applyAlignment="1">
      <alignment horizontal="left" vertical="center" wrapText="1"/>
    </xf>
    <xf numFmtId="0" fontId="10" fillId="8" borderId="12" xfId="0" applyFont="1" applyFill="1" applyBorder="1" applyAlignment="1">
      <alignment horizontal="center" vertical="center" textRotation="180" wrapText="1" shrinkToFit="1"/>
    </xf>
    <xf numFmtId="0" fontId="10" fillId="8" borderId="25" xfId="0" applyFont="1" applyFill="1" applyBorder="1" applyAlignment="1">
      <alignment horizontal="center" vertical="center" textRotation="180" wrapText="1" shrinkToFit="1"/>
    </xf>
    <xf numFmtId="0" fontId="10" fillId="8" borderId="24" xfId="0" applyFont="1" applyFill="1" applyBorder="1" applyAlignment="1">
      <alignment horizontal="center" vertical="center" textRotation="180" wrapText="1" shrinkToFit="1"/>
    </xf>
    <xf numFmtId="0" fontId="6" fillId="3" borderId="28" xfId="0" applyFont="1" applyFill="1" applyBorder="1" applyAlignment="1">
      <alignment horizontal="left"/>
    </xf>
    <xf numFmtId="0" fontId="6" fillId="3" borderId="29" xfId="0" applyFont="1" applyFill="1" applyBorder="1" applyAlignment="1">
      <alignment horizontal="left"/>
    </xf>
    <xf numFmtId="0" fontId="12" fillId="0" borderId="4" xfId="0" applyFont="1" applyBorder="1" applyAlignment="1">
      <alignment horizontal="center" vertical="center" textRotation="180" wrapText="1"/>
    </xf>
    <xf numFmtId="0" fontId="12" fillId="0" borderId="41" xfId="0" applyFont="1" applyBorder="1" applyAlignment="1">
      <alignment horizontal="center" vertical="center" textRotation="180" wrapText="1"/>
    </xf>
    <xf numFmtId="0" fontId="12" fillId="0" borderId="9" xfId="0" applyFont="1" applyBorder="1" applyAlignment="1">
      <alignment horizontal="center" vertical="center" textRotation="180" wrapText="1"/>
    </xf>
    <xf numFmtId="0" fontId="12" fillId="0" borderId="0" xfId="0" applyFont="1" applyAlignment="1">
      <alignment horizontal="center" vertical="center" textRotation="180" wrapText="1"/>
    </xf>
    <xf numFmtId="0" fontId="12" fillId="0" borderId="14" xfId="0" applyFont="1" applyBorder="1" applyAlignment="1">
      <alignment horizontal="center" vertical="center" textRotation="180" wrapText="1"/>
    </xf>
    <xf numFmtId="0" fontId="12" fillId="0" borderId="1" xfId="0" applyFont="1" applyBorder="1" applyAlignment="1">
      <alignment horizontal="center" vertical="center" textRotation="180" wrapText="1"/>
    </xf>
    <xf numFmtId="0" fontId="16" fillId="9" borderId="0" xfId="0" applyFont="1" applyFill="1" applyAlignment="1">
      <alignment horizontal="center" vertical="center"/>
    </xf>
    <xf numFmtId="0" fontId="6" fillId="3" borderId="22" xfId="1" applyFont="1" applyFill="1" applyBorder="1" applyAlignment="1">
      <alignment horizontal="left" vertical="center" shrinkToFit="1"/>
    </xf>
    <xf numFmtId="0" fontId="6" fillId="3" borderId="23" xfId="1" applyFont="1" applyFill="1" applyBorder="1" applyAlignment="1">
      <alignment horizontal="left" vertical="center" shrinkToFit="1"/>
    </xf>
    <xf numFmtId="0" fontId="6" fillId="3" borderId="19" xfId="1" applyFont="1" applyFill="1" applyBorder="1" applyAlignment="1">
      <alignment horizontal="left" vertical="center" shrinkToFit="1"/>
    </xf>
    <xf numFmtId="0" fontId="6" fillId="3" borderId="20" xfId="1" applyFont="1" applyFill="1" applyBorder="1" applyAlignment="1">
      <alignment horizontal="left" vertical="center" shrinkToFit="1"/>
    </xf>
    <xf numFmtId="0" fontId="6" fillId="0" borderId="34" xfId="0" applyFont="1" applyBorder="1" applyAlignment="1">
      <alignment horizontal="center" vertical="center" textRotation="180" shrinkToFit="1"/>
    </xf>
    <xf numFmtId="0" fontId="6" fillId="0" borderId="44" xfId="0" applyFont="1" applyBorder="1" applyAlignment="1">
      <alignment horizontal="center" vertical="center" textRotation="180" shrinkToFit="1"/>
    </xf>
    <xf numFmtId="0" fontId="6" fillId="3" borderId="28" xfId="1" applyFont="1" applyFill="1" applyBorder="1" applyAlignment="1">
      <alignment horizontal="left" vertical="center" shrinkToFit="1"/>
    </xf>
    <xf numFmtId="0" fontId="6" fillId="3" borderId="29" xfId="1" applyFont="1" applyFill="1" applyBorder="1" applyAlignment="1">
      <alignment horizontal="left" vertical="center" shrinkToFit="1"/>
    </xf>
    <xf numFmtId="0" fontId="6" fillId="0" borderId="9" xfId="0" applyFont="1" applyBorder="1" applyAlignment="1">
      <alignment vertical="center" wrapText="1"/>
    </xf>
    <xf numFmtId="0" fontId="6" fillId="0" borderId="0" xfId="0" applyFont="1" applyBorder="1" applyAlignment="1">
      <alignment vertical="center" wrapText="1"/>
    </xf>
    <xf numFmtId="0" fontId="6" fillId="0" borderId="31" xfId="0" applyFont="1" applyBorder="1" applyAlignment="1">
      <alignment vertical="center" wrapText="1"/>
    </xf>
    <xf numFmtId="0" fontId="6" fillId="0" borderId="4" xfId="0" applyFont="1" applyBorder="1" applyAlignment="1">
      <alignment horizontal="center" vertical="center" textRotation="180"/>
    </xf>
    <xf numFmtId="0" fontId="6" fillId="0" borderId="38" xfId="0" applyFont="1" applyBorder="1" applyAlignment="1">
      <alignment horizontal="center" vertical="center" textRotation="180"/>
    </xf>
    <xf numFmtId="0" fontId="6" fillId="0" borderId="31" xfId="0" applyFont="1" applyBorder="1" applyAlignment="1">
      <alignment horizontal="center" vertical="center" textRotation="180"/>
    </xf>
    <xf numFmtId="0" fontId="6" fillId="0" borderId="33" xfId="0" applyFont="1" applyBorder="1" applyAlignment="1">
      <alignment horizontal="center" vertical="center" textRotation="180"/>
    </xf>
    <xf numFmtId="0" fontId="6" fillId="3" borderId="36" xfId="1" applyFont="1" applyFill="1" applyBorder="1" applyAlignment="1">
      <alignment horizontal="left" vertical="center" shrinkToFit="1"/>
    </xf>
    <xf numFmtId="0" fontId="6" fillId="3" borderId="37" xfId="1" applyFont="1" applyFill="1" applyBorder="1" applyAlignment="1">
      <alignment horizontal="left" vertical="center" shrinkToFit="1"/>
    </xf>
    <xf numFmtId="0" fontId="6" fillId="0" borderId="0" xfId="0" applyFont="1" applyAlignment="1">
      <alignment vertical="center" wrapText="1"/>
    </xf>
    <xf numFmtId="0" fontId="6" fillId="3" borderId="22" xfId="2" applyFont="1" applyFill="1" applyBorder="1" applyAlignment="1">
      <alignment horizontal="left" shrinkToFit="1"/>
    </xf>
    <xf numFmtId="0" fontId="6" fillId="3" borderId="23" xfId="2" applyFont="1" applyFill="1" applyBorder="1" applyAlignment="1">
      <alignment horizontal="left" shrinkToFit="1"/>
    </xf>
    <xf numFmtId="0" fontId="10" fillId="0" borderId="4" xfId="0" applyFont="1" applyBorder="1" applyAlignment="1">
      <alignment horizontal="center" vertical="center" textRotation="180" wrapText="1" shrinkToFit="1"/>
    </xf>
    <xf numFmtId="0" fontId="10" fillId="0" borderId="38" xfId="0" applyFont="1" applyBorder="1" applyAlignment="1">
      <alignment horizontal="center" vertical="center" textRotation="180" wrapText="1" shrinkToFit="1"/>
    </xf>
    <xf numFmtId="0" fontId="10" fillId="0" borderId="14" xfId="0" applyFont="1" applyBorder="1" applyAlignment="1">
      <alignment horizontal="center" vertical="center" textRotation="180" wrapText="1" shrinkToFit="1"/>
    </xf>
    <xf numFmtId="0" fontId="10" fillId="0" borderId="33" xfId="0" applyFont="1" applyBorder="1" applyAlignment="1">
      <alignment horizontal="center" vertical="center" textRotation="180" wrapText="1" shrinkToFit="1"/>
    </xf>
    <xf numFmtId="0" fontId="6" fillId="3" borderId="22" xfId="2" applyFont="1" applyFill="1" applyBorder="1" applyAlignment="1">
      <alignment horizontal="left" vertical="center" shrinkToFit="1"/>
    </xf>
    <xf numFmtId="0" fontId="6" fillId="3" borderId="23" xfId="2" applyFont="1" applyFill="1" applyBorder="1" applyAlignment="1">
      <alignment horizontal="left" vertical="center" shrinkToFit="1"/>
    </xf>
    <xf numFmtId="0" fontId="6" fillId="3" borderId="39" xfId="2" applyFont="1" applyFill="1" applyBorder="1" applyAlignment="1">
      <alignment horizontal="left" shrinkToFit="1"/>
    </xf>
    <xf numFmtId="0" fontId="6" fillId="3" borderId="42" xfId="2" applyFont="1" applyFill="1" applyBorder="1" applyAlignment="1">
      <alignment horizontal="left" shrinkToFit="1"/>
    </xf>
    <xf numFmtId="0" fontId="6" fillId="3" borderId="36" xfId="2" applyFont="1" applyFill="1" applyBorder="1" applyAlignment="1">
      <alignment horizontal="left" vertical="center" shrinkToFit="1"/>
    </xf>
    <xf numFmtId="0" fontId="6" fillId="3" borderId="37" xfId="2" applyFont="1" applyFill="1" applyBorder="1" applyAlignment="1">
      <alignment horizontal="left" vertical="center" shrinkToFit="1"/>
    </xf>
    <xf numFmtId="0" fontId="6" fillId="0" borderId="35" xfId="0" applyFont="1" applyBorder="1" applyAlignment="1">
      <alignment horizontal="center" vertical="center" textRotation="180" shrinkToFit="1"/>
    </xf>
    <xf numFmtId="0" fontId="6" fillId="3" borderId="19" xfId="2" applyFont="1" applyFill="1" applyBorder="1" applyAlignment="1">
      <alignment horizontal="left" shrinkToFit="1"/>
    </xf>
    <xf numFmtId="0" fontId="6" fillId="3" borderId="20" xfId="2" applyFont="1" applyFill="1" applyBorder="1" applyAlignment="1">
      <alignment horizontal="left" shrinkToFit="1"/>
    </xf>
    <xf numFmtId="0" fontId="6" fillId="3" borderId="19" xfId="2" applyFont="1" applyFill="1" applyBorder="1" applyAlignment="1">
      <alignment horizontal="left" vertical="center" shrinkToFit="1"/>
    </xf>
    <xf numFmtId="0" fontId="6" fillId="3" borderId="20" xfId="2" applyFont="1" applyFill="1" applyBorder="1" applyAlignment="1">
      <alignment horizontal="left" vertical="center" shrinkToFit="1"/>
    </xf>
  </cellXfs>
  <cellStyles count="11">
    <cellStyle name="一般" xfId="0" builtinId="0"/>
    <cellStyle name="一般 2" xfId="3"/>
    <cellStyle name="一般 2 2" xfId="9"/>
    <cellStyle name="一般 3" xfId="4"/>
    <cellStyle name="一般 4" xfId="5"/>
    <cellStyle name="一般 4 2" xfId="10"/>
    <cellStyle name="一般 5" xfId="6"/>
    <cellStyle name="一般 5 2" xfId="8"/>
    <cellStyle name="一般 6" xfId="7"/>
    <cellStyle name="一般_97國事系科目學分表" xfId="1"/>
    <cellStyle name="一般_Sheet1" xfId="2"/>
  </cellStyles>
  <dxfs count="0"/>
  <tableStyles count="0" defaultTableStyle="TableStyleMedium2" defaultPivotStyle="PivotStyleLight16"/>
  <colors>
    <mruColors>
      <color rgb="FF336600"/>
      <color rgb="FFA50021"/>
      <color rgb="FF6699FF"/>
      <color rgb="FF000099"/>
      <color rgb="FFFFFF99"/>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5">
    <tabColor rgb="FF336600"/>
    <pageSetUpPr fitToPage="1"/>
  </sheetPr>
  <dimension ref="A1:N97"/>
  <sheetViews>
    <sheetView tabSelected="1" view="pageBreakPreview" zoomScale="130" zoomScaleNormal="100" zoomScaleSheetLayoutView="130" workbookViewId="0">
      <selection activeCell="C3" sqref="C3:D6"/>
    </sheetView>
  </sheetViews>
  <sheetFormatPr defaultColWidth="9" defaultRowHeight="15"/>
  <cols>
    <col min="1" max="1" width="3.75" style="104" customWidth="1"/>
    <col min="2" max="2" width="4.75" style="104" customWidth="1"/>
    <col min="3" max="3" width="4.75" style="1" customWidth="1"/>
    <col min="4" max="4" width="44.75" style="1" customWidth="1"/>
    <col min="5" max="13" width="4.75" style="1" customWidth="1"/>
    <col min="14" max="14" width="25.75" style="1" customWidth="1"/>
    <col min="15" max="16384" width="9" style="1"/>
  </cols>
  <sheetData>
    <row r="1" spans="1:14" ht="33" customHeight="1">
      <c r="A1" s="170" t="s">
        <v>66</v>
      </c>
      <c r="B1" s="170"/>
      <c r="C1" s="170"/>
      <c r="D1" s="170"/>
      <c r="E1" s="170"/>
      <c r="F1" s="170"/>
      <c r="G1" s="170"/>
      <c r="H1" s="170"/>
      <c r="I1" s="170"/>
      <c r="J1" s="170"/>
      <c r="K1" s="170"/>
      <c r="L1" s="170"/>
      <c r="M1" s="170"/>
      <c r="N1" s="170"/>
    </row>
    <row r="2" spans="1:14" ht="18" customHeight="1" thickBot="1">
      <c r="A2" s="126" t="s">
        <v>51</v>
      </c>
      <c r="B2" s="126"/>
      <c r="C2" s="126"/>
      <c r="D2" s="126"/>
      <c r="E2" s="126"/>
      <c r="F2" s="126"/>
      <c r="G2" s="126"/>
      <c r="H2" s="126"/>
      <c r="I2" s="126"/>
      <c r="J2" s="126"/>
      <c r="K2" s="126"/>
      <c r="L2" s="126"/>
      <c r="M2" s="126"/>
      <c r="N2" s="126"/>
    </row>
    <row r="3" spans="1:14" ht="18" customHeight="1">
      <c r="A3" s="151" t="s">
        <v>19</v>
      </c>
      <c r="B3" s="152"/>
      <c r="C3" s="128" t="s">
        <v>18</v>
      </c>
      <c r="D3" s="129"/>
      <c r="E3" s="134" t="s">
        <v>7</v>
      </c>
      <c r="F3" s="134"/>
      <c r="G3" s="134"/>
      <c r="H3" s="134"/>
      <c r="I3" s="134"/>
      <c r="J3" s="134"/>
      <c r="K3" s="134"/>
      <c r="L3" s="134"/>
      <c r="M3" s="134"/>
      <c r="N3" s="135" t="s">
        <v>17</v>
      </c>
    </row>
    <row r="4" spans="1:14" ht="18" customHeight="1">
      <c r="A4" s="153"/>
      <c r="B4" s="154"/>
      <c r="C4" s="130"/>
      <c r="D4" s="131"/>
      <c r="E4" s="138" t="s">
        <v>12</v>
      </c>
      <c r="F4" s="127" t="s">
        <v>8</v>
      </c>
      <c r="G4" s="127"/>
      <c r="H4" s="127" t="s">
        <v>9</v>
      </c>
      <c r="I4" s="127"/>
      <c r="J4" s="127" t="s">
        <v>10</v>
      </c>
      <c r="K4" s="127"/>
      <c r="L4" s="127" t="s">
        <v>11</v>
      </c>
      <c r="M4" s="127"/>
      <c r="N4" s="136"/>
    </row>
    <row r="5" spans="1:14" ht="18" customHeight="1">
      <c r="A5" s="153"/>
      <c r="B5" s="154"/>
      <c r="C5" s="130"/>
      <c r="D5" s="131"/>
      <c r="E5" s="138"/>
      <c r="F5" s="121" t="s">
        <v>14</v>
      </c>
      <c r="G5" s="119" t="s">
        <v>16</v>
      </c>
      <c r="H5" s="121" t="s">
        <v>13</v>
      </c>
      <c r="I5" s="119" t="s">
        <v>15</v>
      </c>
      <c r="J5" s="121" t="s">
        <v>13</v>
      </c>
      <c r="K5" s="119" t="s">
        <v>15</v>
      </c>
      <c r="L5" s="121" t="s">
        <v>13</v>
      </c>
      <c r="M5" s="119" t="s">
        <v>15</v>
      </c>
      <c r="N5" s="136"/>
    </row>
    <row r="6" spans="1:14" ht="67.900000000000006" customHeight="1" thickBot="1">
      <c r="A6" s="155"/>
      <c r="B6" s="156"/>
      <c r="C6" s="132"/>
      <c r="D6" s="133"/>
      <c r="E6" s="139"/>
      <c r="F6" s="122"/>
      <c r="G6" s="120"/>
      <c r="H6" s="122"/>
      <c r="I6" s="120"/>
      <c r="J6" s="122"/>
      <c r="K6" s="120"/>
      <c r="L6" s="122"/>
      <c r="M6" s="120"/>
      <c r="N6" s="137"/>
    </row>
    <row r="7" spans="1:14" ht="16.5" customHeight="1">
      <c r="A7" s="114" t="s">
        <v>130</v>
      </c>
      <c r="B7" s="124"/>
      <c r="C7" s="142" t="s">
        <v>20</v>
      </c>
      <c r="D7" s="143"/>
      <c r="E7" s="23">
        <v>8</v>
      </c>
      <c r="F7" s="24">
        <v>4</v>
      </c>
      <c r="G7" s="57">
        <v>4</v>
      </c>
      <c r="H7" s="2"/>
      <c r="I7" s="3"/>
      <c r="J7" s="4"/>
      <c r="K7" s="3"/>
      <c r="L7" s="64"/>
      <c r="M7" s="57"/>
      <c r="N7" s="29"/>
    </row>
    <row r="8" spans="1:14" ht="16.5" customHeight="1">
      <c r="A8" s="123"/>
      <c r="B8" s="124"/>
      <c r="C8" s="144" t="s">
        <v>21</v>
      </c>
      <c r="D8" s="145"/>
      <c r="E8" s="27">
        <v>8</v>
      </c>
      <c r="F8" s="103"/>
      <c r="G8" s="28"/>
      <c r="H8" s="63">
        <v>4</v>
      </c>
      <c r="I8" s="28">
        <v>4</v>
      </c>
      <c r="J8" s="5"/>
      <c r="K8" s="6"/>
      <c r="L8" s="63"/>
      <c r="M8" s="28"/>
      <c r="N8" s="30"/>
    </row>
    <row r="9" spans="1:14" ht="16.5" customHeight="1">
      <c r="A9" s="123"/>
      <c r="B9" s="124"/>
      <c r="C9" s="144" t="s">
        <v>22</v>
      </c>
      <c r="D9" s="145"/>
      <c r="E9" s="27">
        <v>4</v>
      </c>
      <c r="F9" s="103"/>
      <c r="G9" s="28"/>
      <c r="H9" s="8"/>
      <c r="I9" s="6"/>
      <c r="J9" s="63">
        <v>2</v>
      </c>
      <c r="K9" s="28">
        <v>2</v>
      </c>
      <c r="L9" s="63"/>
      <c r="M9" s="28"/>
      <c r="N9" s="30"/>
    </row>
    <row r="10" spans="1:14" ht="16.5" customHeight="1">
      <c r="A10" s="123"/>
      <c r="B10" s="124"/>
      <c r="C10" s="117" t="s">
        <v>23</v>
      </c>
      <c r="D10" s="118"/>
      <c r="E10" s="27">
        <v>1</v>
      </c>
      <c r="F10" s="103">
        <v>1</v>
      </c>
      <c r="G10" s="28"/>
      <c r="H10" s="8"/>
      <c r="I10" s="6"/>
      <c r="J10" s="63"/>
      <c r="K10" s="28"/>
      <c r="L10" s="63"/>
      <c r="M10" s="28"/>
      <c r="N10" s="30"/>
    </row>
    <row r="11" spans="1:14" ht="16.5" customHeight="1">
      <c r="A11" s="123"/>
      <c r="B11" s="124"/>
      <c r="C11" s="117" t="s">
        <v>24</v>
      </c>
      <c r="D11" s="118"/>
      <c r="E11" s="27">
        <v>1</v>
      </c>
      <c r="F11" s="103"/>
      <c r="G11" s="28">
        <v>1</v>
      </c>
      <c r="H11" s="8"/>
      <c r="I11" s="6"/>
      <c r="J11" s="63"/>
      <c r="K11" s="28"/>
      <c r="L11" s="63"/>
      <c r="M11" s="28"/>
      <c r="N11" s="30"/>
    </row>
    <row r="12" spans="1:14" ht="16.5" customHeight="1">
      <c r="A12" s="123"/>
      <c r="B12" s="124"/>
      <c r="C12" s="108" t="s">
        <v>25</v>
      </c>
      <c r="D12" s="109"/>
      <c r="E12" s="27">
        <v>2</v>
      </c>
      <c r="F12" s="103">
        <v>2</v>
      </c>
      <c r="G12" s="9" t="s">
        <v>0</v>
      </c>
      <c r="H12" s="8"/>
      <c r="I12" s="6"/>
      <c r="J12" s="5"/>
      <c r="K12" s="6"/>
      <c r="L12" s="63"/>
      <c r="M12" s="28"/>
      <c r="N12" s="7" t="s">
        <v>38</v>
      </c>
    </row>
    <row r="13" spans="1:14" ht="16.5" customHeight="1">
      <c r="A13" s="123"/>
      <c r="B13" s="124"/>
      <c r="C13" s="108" t="s">
        <v>26</v>
      </c>
      <c r="D13" s="109"/>
      <c r="E13" s="27">
        <v>2</v>
      </c>
      <c r="F13" s="10" t="s">
        <v>0</v>
      </c>
      <c r="G13" s="28">
        <v>2</v>
      </c>
      <c r="H13" s="8"/>
      <c r="I13" s="6"/>
      <c r="J13" s="5"/>
      <c r="K13" s="6"/>
      <c r="L13" s="63"/>
      <c r="M13" s="28"/>
      <c r="N13" s="7" t="s">
        <v>38</v>
      </c>
    </row>
    <row r="14" spans="1:14" ht="16.5" customHeight="1">
      <c r="A14" s="123"/>
      <c r="B14" s="124"/>
      <c r="C14" s="159" t="s">
        <v>27</v>
      </c>
      <c r="D14" s="101" t="s">
        <v>46</v>
      </c>
      <c r="E14" s="51">
        <v>2</v>
      </c>
      <c r="F14" s="52">
        <v>2</v>
      </c>
      <c r="G14" s="11" t="s">
        <v>1</v>
      </c>
      <c r="H14" s="13" t="s">
        <v>1</v>
      </c>
      <c r="I14" s="11" t="s">
        <v>1</v>
      </c>
      <c r="J14" s="13" t="s">
        <v>1</v>
      </c>
      <c r="K14" s="11" t="s">
        <v>1</v>
      </c>
      <c r="L14" s="103"/>
      <c r="M14" s="28"/>
      <c r="N14" s="7" t="s">
        <v>39</v>
      </c>
    </row>
    <row r="15" spans="1:14" ht="16.5" customHeight="1">
      <c r="A15" s="123"/>
      <c r="B15" s="124"/>
      <c r="C15" s="160"/>
      <c r="D15" s="101" t="s">
        <v>47</v>
      </c>
      <c r="E15" s="51">
        <v>2</v>
      </c>
      <c r="F15" s="52" t="s">
        <v>1</v>
      </c>
      <c r="G15" s="11">
        <v>2</v>
      </c>
      <c r="H15" s="13" t="s">
        <v>1</v>
      </c>
      <c r="I15" s="11" t="s">
        <v>1</v>
      </c>
      <c r="J15" s="13" t="s">
        <v>1</v>
      </c>
      <c r="K15" s="11" t="s">
        <v>1</v>
      </c>
      <c r="L15" s="103"/>
      <c r="M15" s="28"/>
      <c r="N15" s="7" t="s">
        <v>39</v>
      </c>
    </row>
    <row r="16" spans="1:14" ht="16.5" customHeight="1">
      <c r="A16" s="123"/>
      <c r="B16" s="124"/>
      <c r="C16" s="160"/>
      <c r="D16" s="101" t="s">
        <v>34</v>
      </c>
      <c r="E16" s="51">
        <v>2</v>
      </c>
      <c r="F16" s="52">
        <v>2</v>
      </c>
      <c r="G16" s="11" t="s">
        <v>1</v>
      </c>
      <c r="H16" s="13" t="s">
        <v>1</v>
      </c>
      <c r="I16" s="11" t="s">
        <v>1</v>
      </c>
      <c r="J16" s="13" t="s">
        <v>1</v>
      </c>
      <c r="K16" s="11" t="s">
        <v>1</v>
      </c>
      <c r="L16" s="103"/>
      <c r="M16" s="28"/>
      <c r="N16" s="7" t="s">
        <v>39</v>
      </c>
    </row>
    <row r="17" spans="1:14" ht="16.5" customHeight="1">
      <c r="A17" s="123"/>
      <c r="B17" s="124"/>
      <c r="C17" s="160"/>
      <c r="D17" s="101" t="s">
        <v>35</v>
      </c>
      <c r="E17" s="51">
        <v>2</v>
      </c>
      <c r="F17" s="12" t="s">
        <v>1</v>
      </c>
      <c r="G17" s="53">
        <v>2</v>
      </c>
      <c r="H17" s="13" t="s">
        <v>1</v>
      </c>
      <c r="I17" s="11" t="s">
        <v>1</v>
      </c>
      <c r="J17" s="13" t="s">
        <v>1</v>
      </c>
      <c r="K17" s="11" t="s">
        <v>1</v>
      </c>
      <c r="L17" s="103"/>
      <c r="M17" s="28"/>
      <c r="N17" s="7" t="s">
        <v>39</v>
      </c>
    </row>
    <row r="18" spans="1:14" ht="16.5" customHeight="1">
      <c r="A18" s="123"/>
      <c r="B18" s="124"/>
      <c r="C18" s="160"/>
      <c r="D18" s="101" t="s">
        <v>36</v>
      </c>
      <c r="E18" s="51">
        <v>2</v>
      </c>
      <c r="F18" s="14"/>
      <c r="G18" s="15"/>
      <c r="H18" s="54"/>
      <c r="I18" s="15"/>
      <c r="J18" s="13">
        <v>2</v>
      </c>
      <c r="K18" s="11" t="s">
        <v>1</v>
      </c>
      <c r="L18" s="103"/>
      <c r="M18" s="28"/>
      <c r="N18" s="7" t="s">
        <v>38</v>
      </c>
    </row>
    <row r="19" spans="1:14" ht="16.5" customHeight="1">
      <c r="A19" s="123"/>
      <c r="B19" s="124"/>
      <c r="C19" s="161"/>
      <c r="D19" s="101" t="s">
        <v>37</v>
      </c>
      <c r="E19" s="51">
        <v>2</v>
      </c>
      <c r="F19" s="12"/>
      <c r="G19" s="16"/>
      <c r="H19" s="17"/>
      <c r="I19" s="16"/>
      <c r="J19" s="52" t="s">
        <v>1</v>
      </c>
      <c r="K19" s="11">
        <v>2</v>
      </c>
      <c r="L19" s="103"/>
      <c r="M19" s="28"/>
      <c r="N19" s="7" t="s">
        <v>38</v>
      </c>
    </row>
    <row r="20" spans="1:14" ht="16.5" customHeight="1">
      <c r="A20" s="123"/>
      <c r="B20" s="124"/>
      <c r="C20" s="117" t="s">
        <v>28</v>
      </c>
      <c r="D20" s="118"/>
      <c r="E20" s="51">
        <v>2</v>
      </c>
      <c r="F20" s="103">
        <v>2</v>
      </c>
      <c r="G20" s="28"/>
      <c r="H20" s="18"/>
      <c r="I20" s="19"/>
      <c r="J20" s="5"/>
      <c r="K20" s="6"/>
      <c r="L20" s="103"/>
      <c r="M20" s="28"/>
      <c r="N20" s="7" t="s">
        <v>33</v>
      </c>
    </row>
    <row r="21" spans="1:14" ht="16.5" customHeight="1">
      <c r="A21" s="123"/>
      <c r="B21" s="124"/>
      <c r="C21" s="117" t="s">
        <v>29</v>
      </c>
      <c r="D21" s="118"/>
      <c r="E21" s="51">
        <v>2</v>
      </c>
      <c r="F21" s="103"/>
      <c r="G21" s="28">
        <v>2</v>
      </c>
      <c r="H21" s="18"/>
      <c r="I21" s="19"/>
      <c r="J21" s="5"/>
      <c r="K21" s="6"/>
      <c r="L21" s="103"/>
      <c r="M21" s="28"/>
      <c r="N21" s="7" t="s">
        <v>33</v>
      </c>
    </row>
    <row r="22" spans="1:14" ht="16.5" customHeight="1">
      <c r="A22" s="123"/>
      <c r="B22" s="124"/>
      <c r="C22" s="117" t="s">
        <v>30</v>
      </c>
      <c r="D22" s="118"/>
      <c r="E22" s="50">
        <f>SUM(F22,G22,H22,I22,J22,K22,L22,M22)</f>
        <v>2</v>
      </c>
      <c r="F22" s="103">
        <v>2</v>
      </c>
      <c r="G22" s="9"/>
      <c r="H22" s="5"/>
      <c r="I22" s="6"/>
      <c r="J22" s="5"/>
      <c r="K22" s="6"/>
      <c r="L22" s="103"/>
      <c r="M22" s="28"/>
      <c r="N22" s="7"/>
    </row>
    <row r="23" spans="1:14" ht="16.5" customHeight="1">
      <c r="A23" s="123"/>
      <c r="B23" s="124"/>
      <c r="C23" s="117" t="s">
        <v>31</v>
      </c>
      <c r="D23" s="118"/>
      <c r="E23" s="50">
        <f>SUM(F23,G23,H23,I23,J23,K23,L23,M23)</f>
        <v>2</v>
      </c>
      <c r="F23" s="10"/>
      <c r="G23" s="28">
        <v>2</v>
      </c>
      <c r="H23" s="5"/>
      <c r="I23" s="6"/>
      <c r="J23" s="5"/>
      <c r="K23" s="6"/>
      <c r="L23" s="103"/>
      <c r="M23" s="28"/>
      <c r="N23" s="7"/>
    </row>
    <row r="24" spans="1:14" ht="16.5" customHeight="1">
      <c r="A24" s="123"/>
      <c r="B24" s="124"/>
      <c r="C24" s="117" t="s">
        <v>32</v>
      </c>
      <c r="D24" s="118"/>
      <c r="E24" s="50">
        <v>2</v>
      </c>
      <c r="F24" s="103"/>
      <c r="G24" s="28"/>
      <c r="H24" s="103">
        <v>2</v>
      </c>
      <c r="I24" s="9" t="s">
        <v>0</v>
      </c>
      <c r="J24" s="5"/>
      <c r="K24" s="6"/>
      <c r="L24" s="103"/>
      <c r="M24" s="28"/>
      <c r="N24" s="7" t="s">
        <v>38</v>
      </c>
    </row>
    <row r="25" spans="1:14" ht="16.5" customHeight="1" thickBot="1">
      <c r="A25" s="123"/>
      <c r="B25" s="124"/>
      <c r="C25" s="110" t="s">
        <v>40</v>
      </c>
      <c r="D25" s="111"/>
      <c r="E25" s="49">
        <f t="shared" ref="E25:K25" si="0">SUM(E7:E24)</f>
        <v>48</v>
      </c>
      <c r="F25" s="60">
        <f t="shared" si="0"/>
        <v>15</v>
      </c>
      <c r="G25" s="62">
        <f t="shared" si="0"/>
        <v>15</v>
      </c>
      <c r="H25" s="60">
        <f t="shared" si="0"/>
        <v>6</v>
      </c>
      <c r="I25" s="62">
        <f t="shared" si="0"/>
        <v>4</v>
      </c>
      <c r="J25" s="60">
        <f t="shared" si="0"/>
        <v>4</v>
      </c>
      <c r="K25" s="62">
        <f t="shared" si="0"/>
        <v>4</v>
      </c>
      <c r="L25" s="60"/>
      <c r="M25" s="59"/>
      <c r="N25" s="31"/>
    </row>
    <row r="26" spans="1:14" ht="16.5" customHeight="1">
      <c r="A26" s="164" t="s">
        <v>52</v>
      </c>
      <c r="B26" s="165"/>
      <c r="C26" s="115" t="s">
        <v>53</v>
      </c>
      <c r="D26" s="116"/>
      <c r="E26" s="32">
        <v>2</v>
      </c>
      <c r="F26" s="33"/>
      <c r="G26" s="34"/>
      <c r="H26" s="33"/>
      <c r="I26" s="34"/>
      <c r="J26" s="33">
        <v>2</v>
      </c>
      <c r="K26" s="34"/>
      <c r="L26" s="35"/>
      <c r="M26" s="36"/>
      <c r="N26" s="37"/>
    </row>
    <row r="27" spans="1:14" ht="16.5" customHeight="1">
      <c r="A27" s="166"/>
      <c r="B27" s="167"/>
      <c r="C27" s="117" t="s">
        <v>54</v>
      </c>
      <c r="D27" s="118"/>
      <c r="E27" s="32">
        <v>2</v>
      </c>
      <c r="F27" s="33"/>
      <c r="G27" s="34"/>
      <c r="H27" s="33"/>
      <c r="I27" s="34"/>
      <c r="J27" s="33"/>
      <c r="K27" s="34">
        <v>2</v>
      </c>
      <c r="L27" s="35"/>
      <c r="M27" s="36"/>
      <c r="N27" s="38"/>
    </row>
    <row r="28" spans="1:14" ht="16.5" customHeight="1" thickBot="1">
      <c r="A28" s="168"/>
      <c r="B28" s="169"/>
      <c r="C28" s="162" t="s">
        <v>40</v>
      </c>
      <c r="D28" s="163"/>
      <c r="E28" s="49">
        <f>SUM(E26:E27)</f>
        <v>4</v>
      </c>
      <c r="F28" s="60"/>
      <c r="G28" s="59"/>
      <c r="H28" s="60"/>
      <c r="I28" s="59"/>
      <c r="J28" s="60">
        <v>2</v>
      </c>
      <c r="K28" s="59">
        <v>2</v>
      </c>
      <c r="L28" s="60"/>
      <c r="M28" s="59"/>
      <c r="N28" s="39"/>
    </row>
    <row r="29" spans="1:14" ht="16.5" customHeight="1">
      <c r="A29" s="113" t="s">
        <v>41</v>
      </c>
      <c r="B29" s="183"/>
      <c r="C29" s="204" t="s">
        <v>67</v>
      </c>
      <c r="D29" s="205"/>
      <c r="E29" s="89">
        <v>8</v>
      </c>
      <c r="F29" s="88">
        <v>4</v>
      </c>
      <c r="G29" s="87">
        <v>4</v>
      </c>
      <c r="H29" s="88"/>
      <c r="I29" s="87"/>
      <c r="J29" s="88"/>
      <c r="K29" s="87"/>
      <c r="L29" s="88"/>
      <c r="M29" s="87"/>
      <c r="N29" s="40"/>
    </row>
    <row r="30" spans="1:14" ht="16.5" customHeight="1">
      <c r="A30" s="123"/>
      <c r="B30" s="184"/>
      <c r="C30" s="195" t="s">
        <v>69</v>
      </c>
      <c r="D30" s="196"/>
      <c r="E30" s="78">
        <v>8</v>
      </c>
      <c r="F30" s="80">
        <v>4</v>
      </c>
      <c r="G30" s="79">
        <v>4</v>
      </c>
      <c r="H30" s="80"/>
      <c r="I30" s="79"/>
      <c r="J30" s="80"/>
      <c r="K30" s="79"/>
      <c r="L30" s="80"/>
      <c r="M30" s="79"/>
      <c r="N30" s="41"/>
    </row>
    <row r="31" spans="1:14" ht="16.5" customHeight="1">
      <c r="A31" s="123"/>
      <c r="B31" s="184"/>
      <c r="C31" s="195" t="s">
        <v>70</v>
      </c>
      <c r="D31" s="196"/>
      <c r="E31" s="78">
        <v>4</v>
      </c>
      <c r="F31" s="80">
        <v>2</v>
      </c>
      <c r="G31" s="79">
        <v>2</v>
      </c>
      <c r="H31" s="80"/>
      <c r="I31" s="79"/>
      <c r="J31" s="80"/>
      <c r="K31" s="79"/>
      <c r="L31" s="80"/>
      <c r="M31" s="79"/>
      <c r="N31" s="41"/>
    </row>
    <row r="32" spans="1:14" ht="16.5" customHeight="1">
      <c r="A32" s="123"/>
      <c r="B32" s="184"/>
      <c r="C32" s="195" t="s">
        <v>68</v>
      </c>
      <c r="D32" s="196"/>
      <c r="E32" s="78">
        <v>8</v>
      </c>
      <c r="F32" s="80"/>
      <c r="G32" s="79"/>
      <c r="H32" s="80">
        <v>4</v>
      </c>
      <c r="I32" s="79">
        <v>4</v>
      </c>
      <c r="J32" s="80"/>
      <c r="K32" s="79"/>
      <c r="L32" s="80"/>
      <c r="M32" s="79"/>
      <c r="N32" s="97"/>
    </row>
    <row r="33" spans="1:14" ht="16.5" customHeight="1">
      <c r="A33" s="123"/>
      <c r="B33" s="184"/>
      <c r="C33" s="195" t="s">
        <v>71</v>
      </c>
      <c r="D33" s="196"/>
      <c r="E33" s="78">
        <v>8</v>
      </c>
      <c r="F33" s="80"/>
      <c r="G33" s="79"/>
      <c r="H33" s="80">
        <v>4</v>
      </c>
      <c r="I33" s="79">
        <v>4</v>
      </c>
      <c r="J33" s="80"/>
      <c r="K33" s="79"/>
      <c r="L33" s="80"/>
      <c r="M33" s="79"/>
      <c r="N33" s="41"/>
    </row>
    <row r="34" spans="1:14" ht="16.5" customHeight="1">
      <c r="A34" s="123"/>
      <c r="B34" s="184"/>
      <c r="C34" s="195" t="s">
        <v>72</v>
      </c>
      <c r="D34" s="196"/>
      <c r="E34" s="78">
        <v>4</v>
      </c>
      <c r="F34" s="80"/>
      <c r="G34" s="79"/>
      <c r="H34" s="80">
        <v>2</v>
      </c>
      <c r="I34" s="79">
        <v>2</v>
      </c>
      <c r="J34" s="80"/>
      <c r="K34" s="79"/>
      <c r="L34" s="80"/>
      <c r="M34" s="79"/>
      <c r="N34" s="41"/>
    </row>
    <row r="35" spans="1:14" ht="16.5" customHeight="1">
      <c r="A35" s="123"/>
      <c r="B35" s="184"/>
      <c r="C35" s="195" t="s">
        <v>73</v>
      </c>
      <c r="D35" s="196"/>
      <c r="E35" s="78">
        <v>4</v>
      </c>
      <c r="F35" s="80"/>
      <c r="G35" s="79"/>
      <c r="H35" s="80"/>
      <c r="I35" s="79"/>
      <c r="J35" s="80">
        <v>2</v>
      </c>
      <c r="K35" s="79">
        <v>2</v>
      </c>
      <c r="L35" s="80"/>
      <c r="M35" s="79"/>
      <c r="N35" s="41"/>
    </row>
    <row r="36" spans="1:14" ht="16.5" customHeight="1">
      <c r="A36" s="123"/>
      <c r="B36" s="184"/>
      <c r="C36" s="195" t="s">
        <v>74</v>
      </c>
      <c r="D36" s="196"/>
      <c r="E36" s="78">
        <v>4</v>
      </c>
      <c r="F36" s="80"/>
      <c r="G36" s="79"/>
      <c r="H36" s="80"/>
      <c r="I36" s="79"/>
      <c r="J36" s="80">
        <v>2</v>
      </c>
      <c r="K36" s="79">
        <v>2</v>
      </c>
      <c r="L36" s="80"/>
      <c r="M36" s="79"/>
      <c r="N36" s="41"/>
    </row>
    <row r="37" spans="1:14" ht="16.5" customHeight="1">
      <c r="A37" s="123"/>
      <c r="B37" s="184"/>
      <c r="C37" s="195" t="s">
        <v>75</v>
      </c>
      <c r="D37" s="196"/>
      <c r="E37" s="78">
        <v>4</v>
      </c>
      <c r="F37" s="80"/>
      <c r="G37" s="79"/>
      <c r="H37" s="80"/>
      <c r="I37" s="79"/>
      <c r="J37" s="80">
        <v>2</v>
      </c>
      <c r="K37" s="79">
        <v>2</v>
      </c>
      <c r="L37" s="80"/>
      <c r="M37" s="79"/>
      <c r="N37" s="41"/>
    </row>
    <row r="38" spans="1:14" ht="16.5" customHeight="1" thickBot="1">
      <c r="A38" s="125"/>
      <c r="B38" s="185"/>
      <c r="C38" s="162" t="s">
        <v>40</v>
      </c>
      <c r="D38" s="163"/>
      <c r="E38" s="49">
        <f t="shared" ref="E38:K38" si="1">SUM(E29:E37)</f>
        <v>52</v>
      </c>
      <c r="F38" s="60">
        <f t="shared" si="1"/>
        <v>10</v>
      </c>
      <c r="G38" s="59">
        <f t="shared" si="1"/>
        <v>10</v>
      </c>
      <c r="H38" s="60">
        <f t="shared" si="1"/>
        <v>10</v>
      </c>
      <c r="I38" s="59">
        <f t="shared" si="1"/>
        <v>10</v>
      </c>
      <c r="J38" s="60">
        <f t="shared" si="1"/>
        <v>6</v>
      </c>
      <c r="K38" s="59">
        <f t="shared" si="1"/>
        <v>6</v>
      </c>
      <c r="L38" s="60"/>
      <c r="M38" s="59"/>
      <c r="N38" s="42"/>
    </row>
    <row r="39" spans="1:14" ht="16.5" customHeight="1">
      <c r="A39" s="146" t="s">
        <v>116</v>
      </c>
      <c r="B39" s="175" t="s">
        <v>129</v>
      </c>
      <c r="C39" s="204" t="s">
        <v>76</v>
      </c>
      <c r="D39" s="205"/>
      <c r="E39" s="96">
        <v>2</v>
      </c>
      <c r="F39" s="88"/>
      <c r="G39" s="87"/>
      <c r="H39" s="88">
        <v>2</v>
      </c>
      <c r="I39" s="87"/>
      <c r="J39" s="88"/>
      <c r="K39" s="87"/>
      <c r="L39" s="88"/>
      <c r="M39" s="87"/>
      <c r="N39" s="43"/>
    </row>
    <row r="40" spans="1:14" ht="16.5" customHeight="1">
      <c r="A40" s="140"/>
      <c r="B40" s="201"/>
      <c r="C40" s="195" t="s">
        <v>77</v>
      </c>
      <c r="D40" s="196"/>
      <c r="E40" s="81">
        <v>2</v>
      </c>
      <c r="F40" s="80"/>
      <c r="G40" s="79"/>
      <c r="H40" s="80"/>
      <c r="I40" s="79">
        <v>2</v>
      </c>
      <c r="J40" s="80"/>
      <c r="K40" s="79"/>
      <c r="L40" s="80"/>
      <c r="M40" s="79"/>
      <c r="N40" s="44"/>
    </row>
    <row r="41" spans="1:14" ht="16.5" customHeight="1">
      <c r="A41" s="140"/>
      <c r="B41" s="201"/>
      <c r="C41" s="195" t="s">
        <v>78</v>
      </c>
      <c r="D41" s="196"/>
      <c r="E41" s="81">
        <v>2</v>
      </c>
      <c r="F41" s="80"/>
      <c r="G41" s="79"/>
      <c r="H41" s="80"/>
      <c r="I41" s="79"/>
      <c r="J41" s="80">
        <v>2</v>
      </c>
      <c r="K41" s="79"/>
      <c r="L41" s="80"/>
      <c r="M41" s="79"/>
      <c r="N41" s="44"/>
    </row>
    <row r="42" spans="1:14" ht="16.5" customHeight="1">
      <c r="A42" s="140"/>
      <c r="B42" s="201"/>
      <c r="C42" s="195" t="s">
        <v>79</v>
      </c>
      <c r="D42" s="196"/>
      <c r="E42" s="95">
        <v>2</v>
      </c>
      <c r="F42" s="94"/>
      <c r="G42" s="75"/>
      <c r="H42" s="94"/>
      <c r="I42" s="75"/>
      <c r="J42" s="94"/>
      <c r="K42" s="75">
        <v>2</v>
      </c>
      <c r="L42" s="94"/>
      <c r="M42" s="75"/>
      <c r="N42" s="44"/>
    </row>
    <row r="43" spans="1:14" ht="16.5" customHeight="1">
      <c r="A43" s="140"/>
      <c r="B43" s="201"/>
      <c r="C43" s="195" t="s">
        <v>80</v>
      </c>
      <c r="D43" s="196"/>
      <c r="E43" s="81">
        <v>2</v>
      </c>
      <c r="F43" s="80"/>
      <c r="G43" s="79"/>
      <c r="H43" s="80"/>
      <c r="I43" s="79"/>
      <c r="J43" s="80">
        <v>2</v>
      </c>
      <c r="K43" s="79"/>
      <c r="L43" s="80"/>
      <c r="M43" s="79"/>
      <c r="N43" s="45"/>
    </row>
    <row r="44" spans="1:14" ht="16.5" customHeight="1">
      <c r="A44" s="140"/>
      <c r="B44" s="201"/>
      <c r="C44" s="195" t="s">
        <v>81</v>
      </c>
      <c r="D44" s="196"/>
      <c r="E44" s="81">
        <v>2</v>
      </c>
      <c r="F44" s="80"/>
      <c r="G44" s="79"/>
      <c r="H44" s="80"/>
      <c r="I44" s="79"/>
      <c r="J44" s="80"/>
      <c r="K44" s="79">
        <v>2</v>
      </c>
      <c r="L44" s="80"/>
      <c r="M44" s="79"/>
      <c r="N44" s="45"/>
    </row>
    <row r="45" spans="1:14" ht="16.5" customHeight="1">
      <c r="A45" s="140"/>
      <c r="B45" s="201"/>
      <c r="C45" s="195" t="s">
        <v>82</v>
      </c>
      <c r="D45" s="196"/>
      <c r="E45" s="81">
        <v>2</v>
      </c>
      <c r="F45" s="80"/>
      <c r="G45" s="79"/>
      <c r="H45" s="80"/>
      <c r="I45" s="79"/>
      <c r="J45" s="80"/>
      <c r="K45" s="79"/>
      <c r="L45" s="80">
        <v>2</v>
      </c>
      <c r="M45" s="79"/>
      <c r="N45" s="45"/>
    </row>
    <row r="46" spans="1:14" ht="16.5" customHeight="1">
      <c r="A46" s="140"/>
      <c r="B46" s="201"/>
      <c r="C46" s="195" t="s">
        <v>83</v>
      </c>
      <c r="D46" s="196"/>
      <c r="E46" s="81">
        <v>2</v>
      </c>
      <c r="F46" s="80"/>
      <c r="G46" s="79"/>
      <c r="H46" s="80"/>
      <c r="I46" s="79"/>
      <c r="J46" s="80"/>
      <c r="K46" s="79"/>
      <c r="L46" s="80">
        <v>2</v>
      </c>
      <c r="M46" s="79"/>
      <c r="N46" s="46"/>
    </row>
    <row r="47" spans="1:14" ht="16.5" customHeight="1" thickBot="1">
      <c r="A47" s="140"/>
      <c r="B47" s="176"/>
      <c r="C47" s="195" t="s">
        <v>84</v>
      </c>
      <c r="D47" s="196"/>
      <c r="E47" s="81">
        <v>2</v>
      </c>
      <c r="F47" s="80"/>
      <c r="G47" s="79"/>
      <c r="H47" s="80"/>
      <c r="I47" s="79"/>
      <c r="J47" s="80"/>
      <c r="K47" s="79"/>
      <c r="L47" s="80"/>
      <c r="M47" s="79">
        <v>2</v>
      </c>
      <c r="N47" s="74"/>
    </row>
    <row r="48" spans="1:14" ht="16.5" customHeight="1">
      <c r="A48" s="140"/>
      <c r="B48" s="146" t="s">
        <v>119</v>
      </c>
      <c r="C48" s="202" t="s">
        <v>85</v>
      </c>
      <c r="D48" s="203"/>
      <c r="E48" s="96">
        <v>2</v>
      </c>
      <c r="F48" s="88"/>
      <c r="G48" s="87"/>
      <c r="H48" s="88"/>
      <c r="I48" s="87"/>
      <c r="J48" s="88">
        <v>2</v>
      </c>
      <c r="K48" s="87"/>
      <c r="L48" s="88"/>
      <c r="M48" s="87"/>
      <c r="N48" s="43"/>
    </row>
    <row r="49" spans="1:14" ht="16.5" customHeight="1">
      <c r="A49" s="140"/>
      <c r="B49" s="140"/>
      <c r="C49" s="189" t="s">
        <v>86</v>
      </c>
      <c r="D49" s="190"/>
      <c r="E49" s="81">
        <v>2</v>
      </c>
      <c r="F49" s="80"/>
      <c r="G49" s="79"/>
      <c r="H49" s="80"/>
      <c r="I49" s="79"/>
      <c r="J49" s="80"/>
      <c r="K49" s="79">
        <v>2</v>
      </c>
      <c r="L49" s="80"/>
      <c r="M49" s="79"/>
      <c r="N49" s="47"/>
    </row>
    <row r="50" spans="1:14" ht="16.5" customHeight="1">
      <c r="A50" s="140"/>
      <c r="B50" s="140"/>
      <c r="C50" s="189" t="s">
        <v>87</v>
      </c>
      <c r="D50" s="190"/>
      <c r="E50" s="81">
        <v>2</v>
      </c>
      <c r="F50" s="80"/>
      <c r="G50" s="79"/>
      <c r="H50" s="80"/>
      <c r="I50" s="79"/>
      <c r="J50" s="80">
        <v>2</v>
      </c>
      <c r="K50" s="79"/>
      <c r="L50" s="80"/>
      <c r="M50" s="79"/>
      <c r="N50" s="47"/>
    </row>
    <row r="51" spans="1:14" ht="16.5" customHeight="1">
      <c r="A51" s="140"/>
      <c r="B51" s="140"/>
      <c r="C51" s="189" t="s">
        <v>88</v>
      </c>
      <c r="D51" s="190"/>
      <c r="E51" s="81">
        <v>2</v>
      </c>
      <c r="F51" s="80"/>
      <c r="G51" s="79"/>
      <c r="H51" s="80"/>
      <c r="I51" s="79"/>
      <c r="J51" s="80"/>
      <c r="K51" s="79">
        <v>2</v>
      </c>
      <c r="L51" s="80"/>
      <c r="M51" s="79"/>
      <c r="N51" s="47"/>
    </row>
    <row r="52" spans="1:14" ht="16.5" customHeight="1">
      <c r="A52" s="140"/>
      <c r="B52" s="140"/>
      <c r="C52" s="189" t="s">
        <v>89</v>
      </c>
      <c r="D52" s="190"/>
      <c r="E52" s="81">
        <v>2</v>
      </c>
      <c r="F52" s="80"/>
      <c r="G52" s="79"/>
      <c r="H52" s="80"/>
      <c r="I52" s="79"/>
      <c r="J52" s="80"/>
      <c r="K52" s="79"/>
      <c r="L52" s="80">
        <v>2</v>
      </c>
      <c r="M52" s="79"/>
      <c r="N52" s="44"/>
    </row>
    <row r="53" spans="1:14" ht="16.5" customHeight="1">
      <c r="A53" s="140"/>
      <c r="B53" s="140"/>
      <c r="C53" s="189" t="s">
        <v>90</v>
      </c>
      <c r="D53" s="190"/>
      <c r="E53" s="81">
        <v>2</v>
      </c>
      <c r="F53" s="80"/>
      <c r="G53" s="79"/>
      <c r="H53" s="80"/>
      <c r="I53" s="79"/>
      <c r="J53" s="80"/>
      <c r="K53" s="79"/>
      <c r="L53" s="80"/>
      <c r="M53" s="79">
        <v>2</v>
      </c>
      <c r="N53" s="44"/>
    </row>
    <row r="54" spans="1:14" ht="16.5" customHeight="1">
      <c r="A54" s="140"/>
      <c r="B54" s="140"/>
      <c r="C54" s="189" t="s">
        <v>91</v>
      </c>
      <c r="D54" s="190"/>
      <c r="E54" s="81">
        <v>2</v>
      </c>
      <c r="F54" s="80"/>
      <c r="G54" s="79"/>
      <c r="H54" s="80"/>
      <c r="I54" s="79"/>
      <c r="J54" s="80"/>
      <c r="K54" s="79"/>
      <c r="L54" s="80">
        <v>2</v>
      </c>
      <c r="M54" s="79"/>
      <c r="N54" s="44"/>
    </row>
    <row r="55" spans="1:14" ht="16.5" customHeight="1">
      <c r="A55" s="140"/>
      <c r="B55" s="140"/>
      <c r="C55" s="189" t="s">
        <v>92</v>
      </c>
      <c r="D55" s="190"/>
      <c r="E55" s="81">
        <v>2</v>
      </c>
      <c r="F55" s="80"/>
      <c r="G55" s="79"/>
      <c r="H55" s="80"/>
      <c r="I55" s="79"/>
      <c r="J55" s="80"/>
      <c r="K55" s="79"/>
      <c r="L55" s="80"/>
      <c r="M55" s="79">
        <v>2</v>
      </c>
      <c r="N55" s="44"/>
    </row>
    <row r="56" spans="1:14" ht="16.5" customHeight="1">
      <c r="A56" s="140"/>
      <c r="B56" s="140"/>
      <c r="C56" s="189" t="s">
        <v>93</v>
      </c>
      <c r="D56" s="190"/>
      <c r="E56" s="81">
        <v>2</v>
      </c>
      <c r="F56" s="80"/>
      <c r="G56" s="79"/>
      <c r="H56" s="80"/>
      <c r="I56" s="79"/>
      <c r="J56" s="80"/>
      <c r="K56" s="79"/>
      <c r="L56" s="80">
        <v>2</v>
      </c>
      <c r="M56" s="79"/>
      <c r="N56" s="44"/>
    </row>
    <row r="57" spans="1:14" ht="16.5" customHeight="1">
      <c r="A57" s="140"/>
      <c r="B57" s="140"/>
      <c r="C57" s="189" t="s">
        <v>94</v>
      </c>
      <c r="D57" s="190"/>
      <c r="E57" s="95">
        <v>2</v>
      </c>
      <c r="F57" s="94"/>
      <c r="G57" s="75"/>
      <c r="H57" s="94"/>
      <c r="I57" s="75"/>
      <c r="J57" s="94"/>
      <c r="K57" s="75"/>
      <c r="L57" s="94"/>
      <c r="M57" s="75">
        <v>2</v>
      </c>
      <c r="N57" s="74"/>
    </row>
    <row r="58" spans="1:14" ht="16.5" customHeight="1" thickBot="1">
      <c r="A58" s="140"/>
      <c r="B58" s="141"/>
      <c r="C58" s="189" t="s">
        <v>95</v>
      </c>
      <c r="D58" s="190"/>
      <c r="E58" s="93">
        <v>4</v>
      </c>
      <c r="F58" s="92"/>
      <c r="G58" s="91"/>
      <c r="H58" s="92"/>
      <c r="I58" s="91"/>
      <c r="J58" s="92"/>
      <c r="K58" s="91"/>
      <c r="L58" s="92">
        <v>2</v>
      </c>
      <c r="M58" s="91">
        <v>2</v>
      </c>
      <c r="N58" s="90"/>
    </row>
    <row r="59" spans="1:14" ht="16.5" customHeight="1">
      <c r="A59" s="140"/>
      <c r="B59" s="175" t="s">
        <v>118</v>
      </c>
      <c r="C59" s="115" t="s">
        <v>96</v>
      </c>
      <c r="D59" s="116"/>
      <c r="E59" s="89">
        <v>2</v>
      </c>
      <c r="F59" s="88"/>
      <c r="G59" s="87"/>
      <c r="H59" s="88"/>
      <c r="I59" s="87"/>
      <c r="J59" s="88">
        <v>2</v>
      </c>
      <c r="K59" s="87"/>
      <c r="L59" s="88"/>
      <c r="M59" s="87"/>
      <c r="N59" s="86"/>
    </row>
    <row r="60" spans="1:14" ht="16.5" customHeight="1">
      <c r="A60" s="140"/>
      <c r="B60" s="201"/>
      <c r="C60" s="117" t="s">
        <v>97</v>
      </c>
      <c r="D60" s="118"/>
      <c r="E60" s="85">
        <v>2</v>
      </c>
      <c r="F60" s="84"/>
      <c r="G60" s="83"/>
      <c r="H60" s="84"/>
      <c r="I60" s="83"/>
      <c r="J60" s="84"/>
      <c r="K60" s="83">
        <v>2</v>
      </c>
      <c r="L60" s="84"/>
      <c r="M60" s="83"/>
      <c r="N60" s="82"/>
    </row>
    <row r="61" spans="1:14" ht="16.5" customHeight="1">
      <c r="A61" s="140"/>
      <c r="B61" s="201"/>
      <c r="C61" s="117" t="s">
        <v>98</v>
      </c>
      <c r="D61" s="118"/>
      <c r="E61" s="85">
        <v>2</v>
      </c>
      <c r="F61" s="84"/>
      <c r="G61" s="83"/>
      <c r="H61" s="84"/>
      <c r="I61" s="83"/>
      <c r="J61" s="84">
        <v>2</v>
      </c>
      <c r="K61" s="83"/>
      <c r="L61" s="84"/>
      <c r="M61" s="83"/>
      <c r="N61" s="82"/>
    </row>
    <row r="62" spans="1:14" ht="16.5" customHeight="1">
      <c r="A62" s="140"/>
      <c r="B62" s="201"/>
      <c r="C62" s="117" t="s">
        <v>99</v>
      </c>
      <c r="D62" s="118"/>
      <c r="E62" s="85">
        <v>2</v>
      </c>
      <c r="F62" s="84"/>
      <c r="G62" s="83"/>
      <c r="H62" s="84"/>
      <c r="I62" s="83"/>
      <c r="J62" s="84"/>
      <c r="K62" s="83">
        <v>2</v>
      </c>
      <c r="L62" s="84"/>
      <c r="M62" s="83"/>
      <c r="N62" s="82"/>
    </row>
    <row r="63" spans="1:14" ht="16.5" customHeight="1">
      <c r="A63" s="140"/>
      <c r="B63" s="201"/>
      <c r="C63" s="189" t="s">
        <v>100</v>
      </c>
      <c r="D63" s="190"/>
      <c r="E63" s="81">
        <v>2</v>
      </c>
      <c r="F63" s="80"/>
      <c r="G63" s="79"/>
      <c r="H63" s="80"/>
      <c r="I63" s="79"/>
      <c r="J63" s="80"/>
      <c r="K63" s="79"/>
      <c r="L63" s="80">
        <v>2</v>
      </c>
      <c r="M63" s="79"/>
      <c r="N63" s="74"/>
    </row>
    <row r="64" spans="1:14" ht="16.5" customHeight="1">
      <c r="A64" s="140"/>
      <c r="B64" s="201"/>
      <c r="C64" s="189" t="s">
        <v>101</v>
      </c>
      <c r="D64" s="190"/>
      <c r="E64" s="81">
        <v>2</v>
      </c>
      <c r="F64" s="80"/>
      <c r="G64" s="79"/>
      <c r="H64" s="80"/>
      <c r="I64" s="79"/>
      <c r="J64" s="80"/>
      <c r="K64" s="79"/>
      <c r="L64" s="80"/>
      <c r="M64" s="79">
        <v>2</v>
      </c>
      <c r="N64" s="74"/>
    </row>
    <row r="65" spans="1:14" ht="16.5" customHeight="1">
      <c r="A65" s="140"/>
      <c r="B65" s="201"/>
      <c r="C65" s="189" t="s">
        <v>102</v>
      </c>
      <c r="D65" s="190"/>
      <c r="E65" s="81">
        <v>2</v>
      </c>
      <c r="F65" s="80"/>
      <c r="G65" s="79"/>
      <c r="H65" s="80"/>
      <c r="I65" s="79"/>
      <c r="J65" s="80"/>
      <c r="K65" s="79"/>
      <c r="L65" s="80">
        <v>2</v>
      </c>
      <c r="M65" s="79"/>
      <c r="N65" s="74"/>
    </row>
    <row r="66" spans="1:14" ht="16.5" customHeight="1">
      <c r="A66" s="140"/>
      <c r="B66" s="201"/>
      <c r="C66" s="189" t="s">
        <v>103</v>
      </c>
      <c r="D66" s="190"/>
      <c r="E66" s="81">
        <v>2</v>
      </c>
      <c r="F66" s="80"/>
      <c r="G66" s="79"/>
      <c r="H66" s="80"/>
      <c r="I66" s="79"/>
      <c r="J66" s="80"/>
      <c r="K66" s="79"/>
      <c r="L66" s="80"/>
      <c r="M66" s="79">
        <v>2</v>
      </c>
      <c r="N66" s="74"/>
    </row>
    <row r="67" spans="1:14" ht="16.5" customHeight="1">
      <c r="A67" s="140"/>
      <c r="B67" s="201"/>
      <c r="C67" s="189" t="s">
        <v>104</v>
      </c>
      <c r="D67" s="190"/>
      <c r="E67" s="78">
        <v>2</v>
      </c>
      <c r="F67" s="80"/>
      <c r="G67" s="79"/>
      <c r="H67" s="80"/>
      <c r="I67" s="79"/>
      <c r="J67" s="80"/>
      <c r="K67" s="79"/>
      <c r="L67" s="80">
        <v>2</v>
      </c>
      <c r="M67" s="75"/>
      <c r="N67" s="74"/>
    </row>
    <row r="68" spans="1:14" ht="16.5" customHeight="1">
      <c r="A68" s="140"/>
      <c r="B68" s="201"/>
      <c r="C68" s="189" t="s">
        <v>105</v>
      </c>
      <c r="D68" s="190"/>
      <c r="E68" s="78">
        <v>2</v>
      </c>
      <c r="F68" s="80"/>
      <c r="G68" s="79"/>
      <c r="H68" s="80"/>
      <c r="I68" s="79"/>
      <c r="J68" s="80"/>
      <c r="K68" s="79"/>
      <c r="L68" s="80"/>
      <c r="M68" s="75">
        <v>2</v>
      </c>
      <c r="N68" s="74"/>
    </row>
    <row r="69" spans="1:14" ht="16.5" customHeight="1">
      <c r="A69" s="140"/>
      <c r="B69" s="201"/>
      <c r="C69" s="195" t="s">
        <v>106</v>
      </c>
      <c r="D69" s="196"/>
      <c r="E69" s="78">
        <v>2</v>
      </c>
      <c r="F69" s="76"/>
      <c r="G69" s="77"/>
      <c r="H69" s="76"/>
      <c r="I69" s="77"/>
      <c r="J69" s="76"/>
      <c r="K69" s="75"/>
      <c r="L69" s="76">
        <v>2</v>
      </c>
      <c r="M69" s="75"/>
      <c r="N69" s="74"/>
    </row>
    <row r="70" spans="1:14" ht="16.5" customHeight="1">
      <c r="A70" s="140"/>
      <c r="B70" s="201"/>
      <c r="C70" s="199" t="s">
        <v>107</v>
      </c>
      <c r="D70" s="200"/>
      <c r="E70" s="78">
        <v>2</v>
      </c>
      <c r="F70" s="80"/>
      <c r="G70" s="79"/>
      <c r="H70" s="80"/>
      <c r="I70" s="79"/>
      <c r="J70" s="80"/>
      <c r="K70" s="79"/>
      <c r="L70" s="80"/>
      <c r="M70" s="79">
        <v>2</v>
      </c>
      <c r="N70" s="74"/>
    </row>
    <row r="71" spans="1:14" ht="16.5" customHeight="1" thickBot="1">
      <c r="A71" s="141"/>
      <c r="B71" s="176"/>
      <c r="C71" s="197" t="s">
        <v>108</v>
      </c>
      <c r="D71" s="198"/>
      <c r="E71" s="98">
        <v>4</v>
      </c>
      <c r="F71" s="76"/>
      <c r="G71" s="77"/>
      <c r="H71" s="76"/>
      <c r="I71" s="77"/>
      <c r="J71" s="76"/>
      <c r="K71" s="75"/>
      <c r="L71" s="76">
        <v>2</v>
      </c>
      <c r="M71" s="75">
        <v>2</v>
      </c>
      <c r="N71" s="99"/>
    </row>
    <row r="72" spans="1:14" ht="16.5" customHeight="1">
      <c r="A72" s="191" t="s">
        <v>117</v>
      </c>
      <c r="B72" s="192"/>
      <c r="C72" s="173" t="s">
        <v>109</v>
      </c>
      <c r="D72" s="174"/>
      <c r="E72" s="61">
        <v>4</v>
      </c>
      <c r="F72" s="24"/>
      <c r="G72" s="57"/>
      <c r="H72" s="24"/>
      <c r="I72" s="57"/>
      <c r="J72" s="24">
        <v>2</v>
      </c>
      <c r="K72" s="57">
        <v>2</v>
      </c>
      <c r="L72" s="24"/>
      <c r="M72" s="57"/>
      <c r="N72" s="100"/>
    </row>
    <row r="73" spans="1:14" ht="16.5" customHeight="1" thickBot="1">
      <c r="A73" s="193"/>
      <c r="B73" s="194"/>
      <c r="C73" s="177" t="s">
        <v>110</v>
      </c>
      <c r="D73" s="178"/>
      <c r="E73" s="73">
        <v>4</v>
      </c>
      <c r="F73" s="60"/>
      <c r="G73" s="59"/>
      <c r="H73" s="60"/>
      <c r="I73" s="59"/>
      <c r="J73" s="60">
        <v>2</v>
      </c>
      <c r="K73" s="59">
        <v>2</v>
      </c>
      <c r="L73" s="60"/>
      <c r="M73" s="59"/>
      <c r="N73" s="72"/>
    </row>
    <row r="74" spans="1:14" ht="16.5" customHeight="1">
      <c r="A74" s="182" t="s">
        <v>62</v>
      </c>
      <c r="B74" s="183"/>
      <c r="C74" s="186" t="s">
        <v>55</v>
      </c>
      <c r="D74" s="187"/>
      <c r="E74" s="71">
        <v>9</v>
      </c>
      <c r="F74" s="55"/>
      <c r="G74" s="56"/>
      <c r="H74" s="55"/>
      <c r="I74" s="56"/>
      <c r="J74" s="55" t="s">
        <v>5</v>
      </c>
      <c r="K74" s="56" t="s">
        <v>5</v>
      </c>
      <c r="L74" s="70" t="s">
        <v>6</v>
      </c>
      <c r="M74" s="56" t="s">
        <v>5</v>
      </c>
      <c r="N74" s="25" t="s">
        <v>42</v>
      </c>
    </row>
    <row r="75" spans="1:14" ht="16.5" customHeight="1">
      <c r="A75" s="123"/>
      <c r="B75" s="184"/>
      <c r="C75" s="171" t="s">
        <v>63</v>
      </c>
      <c r="D75" s="172"/>
      <c r="E75" s="68">
        <v>9</v>
      </c>
      <c r="F75" s="103"/>
      <c r="G75" s="56"/>
      <c r="H75" s="103"/>
      <c r="I75" s="56"/>
      <c r="J75" s="103" t="s">
        <v>5</v>
      </c>
      <c r="K75" s="56" t="s">
        <v>5</v>
      </c>
      <c r="L75" s="103" t="s">
        <v>5</v>
      </c>
      <c r="M75" s="21" t="s">
        <v>6</v>
      </c>
      <c r="N75" s="102" t="s">
        <v>42</v>
      </c>
    </row>
    <row r="76" spans="1:14" ht="16.5" customHeight="1">
      <c r="A76" s="123"/>
      <c r="B76" s="184"/>
      <c r="C76" s="171" t="s">
        <v>111</v>
      </c>
      <c r="D76" s="172"/>
      <c r="E76" s="68">
        <v>9</v>
      </c>
      <c r="F76" s="103"/>
      <c r="G76" s="56"/>
      <c r="H76" s="103"/>
      <c r="I76" s="56"/>
      <c r="J76" s="103" t="s">
        <v>5</v>
      </c>
      <c r="K76" s="56" t="s">
        <v>5</v>
      </c>
      <c r="L76" s="67" t="s">
        <v>6</v>
      </c>
      <c r="M76" s="21" t="s">
        <v>5</v>
      </c>
      <c r="N76" s="102" t="s">
        <v>42</v>
      </c>
    </row>
    <row r="77" spans="1:14" ht="16.5" customHeight="1">
      <c r="A77" s="123"/>
      <c r="B77" s="184"/>
      <c r="C77" s="171" t="s">
        <v>56</v>
      </c>
      <c r="D77" s="172"/>
      <c r="E77" s="68">
        <v>9</v>
      </c>
      <c r="F77" s="103"/>
      <c r="G77" s="56"/>
      <c r="H77" s="103"/>
      <c r="I77" s="56"/>
      <c r="J77" s="103" t="s">
        <v>5</v>
      </c>
      <c r="K77" s="56" t="s">
        <v>5</v>
      </c>
      <c r="L77" s="103" t="s">
        <v>5</v>
      </c>
      <c r="M77" s="21" t="s">
        <v>6</v>
      </c>
      <c r="N77" s="102" t="s">
        <v>42</v>
      </c>
    </row>
    <row r="78" spans="1:14" ht="16.5" customHeight="1">
      <c r="A78" s="123"/>
      <c r="B78" s="184"/>
      <c r="C78" s="171" t="s">
        <v>64</v>
      </c>
      <c r="D78" s="172"/>
      <c r="E78" s="68">
        <v>2</v>
      </c>
      <c r="F78" s="103"/>
      <c r="G78" s="56" t="s">
        <v>1</v>
      </c>
      <c r="H78" s="103" t="s">
        <v>1</v>
      </c>
      <c r="I78" s="56" t="s">
        <v>1</v>
      </c>
      <c r="J78" s="103" t="s">
        <v>1</v>
      </c>
      <c r="K78" s="56" t="s">
        <v>1</v>
      </c>
      <c r="L78" s="67">
        <v>2</v>
      </c>
      <c r="M78" s="21" t="s">
        <v>1</v>
      </c>
      <c r="N78" s="102" t="s">
        <v>48</v>
      </c>
    </row>
    <row r="79" spans="1:14" ht="16.5" customHeight="1">
      <c r="A79" s="123"/>
      <c r="B79" s="184"/>
      <c r="C79" s="171" t="s">
        <v>57</v>
      </c>
      <c r="D79" s="172"/>
      <c r="E79" s="68">
        <v>4</v>
      </c>
      <c r="F79" s="103"/>
      <c r="G79" s="56" t="s">
        <v>2</v>
      </c>
      <c r="H79" s="103" t="s">
        <v>2</v>
      </c>
      <c r="I79" s="56" t="s">
        <v>2</v>
      </c>
      <c r="J79" s="103" t="s">
        <v>2</v>
      </c>
      <c r="K79" s="56" t="s">
        <v>2</v>
      </c>
      <c r="L79" s="67">
        <v>4</v>
      </c>
      <c r="M79" s="21" t="s">
        <v>2</v>
      </c>
      <c r="N79" s="102" t="s">
        <v>43</v>
      </c>
    </row>
    <row r="80" spans="1:14" ht="16.5" customHeight="1">
      <c r="A80" s="123"/>
      <c r="B80" s="184"/>
      <c r="C80" s="171" t="s">
        <v>65</v>
      </c>
      <c r="D80" s="172"/>
      <c r="E80" s="68">
        <v>1</v>
      </c>
      <c r="F80" s="103"/>
      <c r="G80" s="56" t="s">
        <v>3</v>
      </c>
      <c r="H80" s="103" t="s">
        <v>3</v>
      </c>
      <c r="I80" s="56" t="s">
        <v>3</v>
      </c>
      <c r="J80" s="103" t="s">
        <v>3</v>
      </c>
      <c r="K80" s="56" t="s">
        <v>3</v>
      </c>
      <c r="L80" s="67">
        <v>1</v>
      </c>
      <c r="M80" s="21" t="s">
        <v>3</v>
      </c>
      <c r="N80" s="102" t="s">
        <v>45</v>
      </c>
    </row>
    <row r="81" spans="1:14" ht="16.5" customHeight="1">
      <c r="A81" s="123"/>
      <c r="B81" s="184"/>
      <c r="C81" s="171" t="s">
        <v>58</v>
      </c>
      <c r="D81" s="172"/>
      <c r="E81" s="68">
        <v>2</v>
      </c>
      <c r="F81" s="103"/>
      <c r="G81" s="56" t="s">
        <v>1</v>
      </c>
      <c r="H81" s="103" t="s">
        <v>1</v>
      </c>
      <c r="I81" s="56" t="s">
        <v>1</v>
      </c>
      <c r="J81" s="103" t="s">
        <v>1</v>
      </c>
      <c r="K81" s="56" t="s">
        <v>1</v>
      </c>
      <c r="L81" s="67">
        <v>2</v>
      </c>
      <c r="M81" s="21" t="s">
        <v>1</v>
      </c>
      <c r="N81" s="102" t="s">
        <v>44</v>
      </c>
    </row>
    <row r="82" spans="1:14" ht="16.5" customHeight="1">
      <c r="A82" s="123"/>
      <c r="B82" s="184"/>
      <c r="C82" s="171" t="s">
        <v>59</v>
      </c>
      <c r="D82" s="172"/>
      <c r="E82" s="68">
        <v>3</v>
      </c>
      <c r="F82" s="103"/>
      <c r="G82" s="56" t="s">
        <v>4</v>
      </c>
      <c r="H82" s="103" t="s">
        <v>4</v>
      </c>
      <c r="I82" s="56" t="s">
        <v>4</v>
      </c>
      <c r="J82" s="103" t="s">
        <v>4</v>
      </c>
      <c r="K82" s="56" t="s">
        <v>4</v>
      </c>
      <c r="L82" s="67">
        <v>3</v>
      </c>
      <c r="M82" s="21" t="s">
        <v>4</v>
      </c>
      <c r="N82" s="102" t="s">
        <v>49</v>
      </c>
    </row>
    <row r="83" spans="1:14" ht="16.5" customHeight="1">
      <c r="A83" s="123"/>
      <c r="B83" s="184"/>
      <c r="C83" s="171" t="s">
        <v>60</v>
      </c>
      <c r="D83" s="172"/>
      <c r="E83" s="69">
        <v>4</v>
      </c>
      <c r="F83" s="103"/>
      <c r="G83" s="56" t="s">
        <v>2</v>
      </c>
      <c r="H83" s="103" t="s">
        <v>2</v>
      </c>
      <c r="I83" s="56" t="s">
        <v>2</v>
      </c>
      <c r="J83" s="103" t="s">
        <v>2</v>
      </c>
      <c r="K83" s="56" t="s">
        <v>2</v>
      </c>
      <c r="L83" s="67">
        <v>4</v>
      </c>
      <c r="M83" s="21" t="s">
        <v>2</v>
      </c>
      <c r="N83" s="102" t="s">
        <v>50</v>
      </c>
    </row>
    <row r="84" spans="1:14" ht="16.5" customHeight="1">
      <c r="A84" s="123"/>
      <c r="B84" s="184"/>
      <c r="C84" s="117" t="s">
        <v>61</v>
      </c>
      <c r="D84" s="118"/>
      <c r="E84" s="20">
        <v>1</v>
      </c>
      <c r="F84" s="103"/>
      <c r="G84" s="21" t="s">
        <v>3</v>
      </c>
      <c r="H84" s="103" t="s">
        <v>3</v>
      </c>
      <c r="I84" s="21" t="s">
        <v>3</v>
      </c>
      <c r="J84" s="103" t="s">
        <v>3</v>
      </c>
      <c r="K84" s="21" t="s">
        <v>3</v>
      </c>
      <c r="L84" s="22">
        <v>1</v>
      </c>
      <c r="M84" s="58" t="s">
        <v>3</v>
      </c>
      <c r="N84" s="102" t="s">
        <v>45</v>
      </c>
    </row>
    <row r="85" spans="1:14" ht="16.5" customHeight="1" thickBot="1">
      <c r="A85" s="125"/>
      <c r="B85" s="185"/>
      <c r="C85" s="177" t="s">
        <v>112</v>
      </c>
      <c r="D85" s="178"/>
      <c r="E85" s="49">
        <v>2</v>
      </c>
      <c r="F85" s="66"/>
      <c r="G85" s="48" t="s">
        <v>1</v>
      </c>
      <c r="H85" s="66" t="s">
        <v>1</v>
      </c>
      <c r="I85" s="48" t="s">
        <v>1</v>
      </c>
      <c r="J85" s="66" t="s">
        <v>1</v>
      </c>
      <c r="K85" s="48" t="s">
        <v>1</v>
      </c>
      <c r="L85" s="65">
        <v>2</v>
      </c>
      <c r="M85" s="58" t="s">
        <v>1</v>
      </c>
      <c r="N85" s="26" t="s">
        <v>44</v>
      </c>
    </row>
    <row r="86" spans="1:14" ht="54.6" customHeight="1">
      <c r="A86" s="157" t="s">
        <v>120</v>
      </c>
      <c r="B86" s="158"/>
      <c r="C86" s="158"/>
      <c r="D86" s="158"/>
      <c r="E86" s="158"/>
      <c r="F86" s="158"/>
      <c r="G86" s="158"/>
      <c r="H86" s="158"/>
      <c r="I86" s="158"/>
      <c r="J86" s="158"/>
      <c r="K86" s="158"/>
      <c r="L86" s="158"/>
      <c r="M86" s="158"/>
      <c r="N86" s="150"/>
    </row>
    <row r="87" spans="1:14" ht="64.150000000000006" customHeight="1">
      <c r="A87" s="105" t="s">
        <v>113</v>
      </c>
      <c r="B87" s="112"/>
      <c r="C87" s="112"/>
      <c r="D87" s="112"/>
      <c r="E87" s="112"/>
      <c r="F87" s="112"/>
      <c r="G87" s="112"/>
      <c r="H87" s="112"/>
      <c r="I87" s="112"/>
      <c r="J87" s="112"/>
      <c r="K87" s="112"/>
      <c r="L87" s="112"/>
      <c r="M87" s="112"/>
      <c r="N87" s="107"/>
    </row>
    <row r="88" spans="1:14" ht="39" customHeight="1">
      <c r="A88" s="179" t="s">
        <v>121</v>
      </c>
      <c r="B88" s="188"/>
      <c r="C88" s="188"/>
      <c r="D88" s="188"/>
      <c r="E88" s="188"/>
      <c r="F88" s="188"/>
      <c r="G88" s="188"/>
      <c r="H88" s="188"/>
      <c r="I88" s="188"/>
      <c r="J88" s="188"/>
      <c r="K88" s="188"/>
      <c r="L88" s="188"/>
      <c r="M88" s="188"/>
      <c r="N88" s="181"/>
    </row>
    <row r="89" spans="1:14" ht="59.45" customHeight="1">
      <c r="A89" s="179" t="s">
        <v>122</v>
      </c>
      <c r="B89" s="180"/>
      <c r="C89" s="180"/>
      <c r="D89" s="180"/>
      <c r="E89" s="180"/>
      <c r="F89" s="180"/>
      <c r="G89" s="180"/>
      <c r="H89" s="180"/>
      <c r="I89" s="180"/>
      <c r="J89" s="180"/>
      <c r="K89" s="180"/>
      <c r="L89" s="180"/>
      <c r="M89" s="180"/>
      <c r="N89" s="181"/>
    </row>
    <row r="90" spans="1:14" ht="18" customHeight="1">
      <c r="A90" s="179" t="s">
        <v>114</v>
      </c>
      <c r="B90" s="188"/>
      <c r="C90" s="188"/>
      <c r="D90" s="188"/>
      <c r="E90" s="188"/>
      <c r="F90" s="188"/>
      <c r="G90" s="188"/>
      <c r="H90" s="188"/>
      <c r="I90" s="188"/>
      <c r="J90" s="188"/>
      <c r="K90" s="188"/>
      <c r="L90" s="188"/>
      <c r="M90" s="188"/>
      <c r="N90" s="181"/>
    </row>
    <row r="91" spans="1:14" ht="18" customHeight="1">
      <c r="A91" s="179" t="s">
        <v>115</v>
      </c>
      <c r="B91" s="180"/>
      <c r="C91" s="180"/>
      <c r="D91" s="180"/>
      <c r="E91" s="180"/>
      <c r="F91" s="180"/>
      <c r="G91" s="180"/>
      <c r="H91" s="180"/>
      <c r="I91" s="180"/>
      <c r="J91" s="180"/>
      <c r="K91" s="180"/>
      <c r="L91" s="180"/>
      <c r="M91" s="180"/>
      <c r="N91" s="181"/>
    </row>
    <row r="92" spans="1:14" ht="72.599999999999994" customHeight="1">
      <c r="A92" s="105" t="s">
        <v>123</v>
      </c>
      <c r="B92" s="106"/>
      <c r="C92" s="106"/>
      <c r="D92" s="106"/>
      <c r="E92" s="106"/>
      <c r="F92" s="106"/>
      <c r="G92" s="106"/>
      <c r="H92" s="106"/>
      <c r="I92" s="106"/>
      <c r="J92" s="106"/>
      <c r="K92" s="106"/>
      <c r="L92" s="106"/>
      <c r="M92" s="106"/>
      <c r="N92" s="107"/>
    </row>
    <row r="93" spans="1:14" ht="36.4" customHeight="1">
      <c r="A93" s="105" t="s">
        <v>124</v>
      </c>
      <c r="B93" s="106"/>
      <c r="C93" s="106"/>
      <c r="D93" s="106"/>
      <c r="E93" s="106"/>
      <c r="F93" s="106"/>
      <c r="G93" s="106"/>
      <c r="H93" s="106"/>
      <c r="I93" s="106"/>
      <c r="J93" s="106"/>
      <c r="K93" s="106"/>
      <c r="L93" s="106"/>
      <c r="M93" s="106"/>
      <c r="N93" s="107"/>
    </row>
    <row r="94" spans="1:14" ht="36.4" customHeight="1">
      <c r="A94" s="105" t="s">
        <v>125</v>
      </c>
      <c r="B94" s="106"/>
      <c r="C94" s="106"/>
      <c r="D94" s="106"/>
      <c r="E94" s="106"/>
      <c r="F94" s="106"/>
      <c r="G94" s="106"/>
      <c r="H94" s="106"/>
      <c r="I94" s="106"/>
      <c r="J94" s="106"/>
      <c r="K94" s="106"/>
      <c r="L94" s="106"/>
      <c r="M94" s="106"/>
      <c r="N94" s="107"/>
    </row>
    <row r="95" spans="1:14" ht="36.4" customHeight="1">
      <c r="A95" s="105" t="s">
        <v>126</v>
      </c>
      <c r="B95" s="106"/>
      <c r="C95" s="106"/>
      <c r="D95" s="106"/>
      <c r="E95" s="106"/>
      <c r="F95" s="106"/>
      <c r="G95" s="106"/>
      <c r="H95" s="106"/>
      <c r="I95" s="106"/>
      <c r="J95" s="106"/>
      <c r="K95" s="106"/>
      <c r="L95" s="106"/>
      <c r="M95" s="106"/>
      <c r="N95" s="107"/>
    </row>
    <row r="96" spans="1:14" ht="36.4" customHeight="1">
      <c r="A96" s="105" t="s">
        <v>127</v>
      </c>
      <c r="B96" s="106"/>
      <c r="C96" s="106"/>
      <c r="D96" s="106"/>
      <c r="E96" s="106"/>
      <c r="F96" s="106"/>
      <c r="G96" s="106"/>
      <c r="H96" s="106"/>
      <c r="I96" s="106"/>
      <c r="J96" s="106"/>
      <c r="K96" s="106"/>
      <c r="L96" s="106"/>
      <c r="M96" s="106"/>
      <c r="N96" s="107"/>
    </row>
    <row r="97" spans="1:14" ht="18" customHeight="1" thickBot="1">
      <c r="A97" s="147" t="s">
        <v>128</v>
      </c>
      <c r="B97" s="148"/>
      <c r="C97" s="148"/>
      <c r="D97" s="148"/>
      <c r="E97" s="148"/>
      <c r="F97" s="148"/>
      <c r="G97" s="148"/>
      <c r="H97" s="148"/>
      <c r="I97" s="148"/>
      <c r="J97" s="148"/>
      <c r="K97" s="148"/>
      <c r="L97" s="148"/>
      <c r="M97" s="148"/>
      <c r="N97" s="149"/>
    </row>
  </sheetData>
  <mergeCells count="114">
    <mergeCell ref="C25:D25"/>
    <mergeCell ref="C28:D28"/>
    <mergeCell ref="C30:D30"/>
    <mergeCell ref="C29:D29"/>
    <mergeCell ref="C50:D50"/>
    <mergeCell ref="C51:D51"/>
    <mergeCell ref="C27:D27"/>
    <mergeCell ref="C31:D31"/>
    <mergeCell ref="C32:D32"/>
    <mergeCell ref="C33:D33"/>
    <mergeCell ref="C39:D39"/>
    <mergeCell ref="C40:D40"/>
    <mergeCell ref="C58:D58"/>
    <mergeCell ref="G5:G6"/>
    <mergeCell ref="A29:B38"/>
    <mergeCell ref="B48:B58"/>
    <mergeCell ref="B39:B47"/>
    <mergeCell ref="C8:D8"/>
    <mergeCell ref="C9:D9"/>
    <mergeCell ref="C10:D10"/>
    <mergeCell ref="C11:D11"/>
    <mergeCell ref="A7:B25"/>
    <mergeCell ref="C7:D7"/>
    <mergeCell ref="C22:D22"/>
    <mergeCell ref="C14:C19"/>
    <mergeCell ref="C20:D20"/>
    <mergeCell ref="C21:D21"/>
    <mergeCell ref="C12:D12"/>
    <mergeCell ref="C13:D13"/>
    <mergeCell ref="C23:D23"/>
    <mergeCell ref="C24:D24"/>
    <mergeCell ref="C26:D26"/>
    <mergeCell ref="C35:D35"/>
    <mergeCell ref="C36:D36"/>
    <mergeCell ref="C37:D37"/>
    <mergeCell ref="A39:A71"/>
    <mergeCell ref="A1:N1"/>
    <mergeCell ref="A2:N2"/>
    <mergeCell ref="A3:B6"/>
    <mergeCell ref="C3:D6"/>
    <mergeCell ref="E3:M3"/>
    <mergeCell ref="N3:N6"/>
    <mergeCell ref="E4:E6"/>
    <mergeCell ref="F4:G4"/>
    <mergeCell ref="H4:I4"/>
    <mergeCell ref="L5:L6"/>
    <mergeCell ref="K5:K6"/>
    <mergeCell ref="M5:M6"/>
    <mergeCell ref="J4:K4"/>
    <mergeCell ref="L4:M4"/>
    <mergeCell ref="I5:I6"/>
    <mergeCell ref="J5:J6"/>
    <mergeCell ref="F5:F6"/>
    <mergeCell ref="H5:H6"/>
    <mergeCell ref="C53:D53"/>
    <mergeCell ref="C54:D54"/>
    <mergeCell ref="C41:D41"/>
    <mergeCell ref="C42:D42"/>
    <mergeCell ref="C43:D43"/>
    <mergeCell ref="C56:D56"/>
    <mergeCell ref="C38:D38"/>
    <mergeCell ref="C34:D34"/>
    <mergeCell ref="C44:D44"/>
    <mergeCell ref="C45:D45"/>
    <mergeCell ref="C46:D46"/>
    <mergeCell ref="C47:D47"/>
    <mergeCell ref="C48:D48"/>
    <mergeCell ref="C49:D49"/>
    <mergeCell ref="A26:B28"/>
    <mergeCell ref="C55:D55"/>
    <mergeCell ref="A91:N91"/>
    <mergeCell ref="A72:B73"/>
    <mergeCell ref="C72:D72"/>
    <mergeCell ref="C73:D73"/>
    <mergeCell ref="C59:D59"/>
    <mergeCell ref="C60:D60"/>
    <mergeCell ref="C61:D61"/>
    <mergeCell ref="C62:D62"/>
    <mergeCell ref="C63:D63"/>
    <mergeCell ref="C64:D64"/>
    <mergeCell ref="C65:D65"/>
    <mergeCell ref="C68:D68"/>
    <mergeCell ref="C69:D69"/>
    <mergeCell ref="C67:D67"/>
    <mergeCell ref="C71:D71"/>
    <mergeCell ref="C66:D66"/>
    <mergeCell ref="C70:D70"/>
    <mergeCell ref="B59:B71"/>
    <mergeCell ref="A89:N89"/>
    <mergeCell ref="A87:N87"/>
    <mergeCell ref="C57:D57"/>
    <mergeCell ref="C52:D52"/>
    <mergeCell ref="A97:N97"/>
    <mergeCell ref="C85:D85"/>
    <mergeCell ref="A86:N86"/>
    <mergeCell ref="A92:N92"/>
    <mergeCell ref="A93:N93"/>
    <mergeCell ref="A74:B85"/>
    <mergeCell ref="A96:N96"/>
    <mergeCell ref="C74:D74"/>
    <mergeCell ref="C75:D75"/>
    <mergeCell ref="C76:D76"/>
    <mergeCell ref="C77:D77"/>
    <mergeCell ref="C78:D78"/>
    <mergeCell ref="C79:D79"/>
    <mergeCell ref="C80:D80"/>
    <mergeCell ref="C81:D81"/>
    <mergeCell ref="C82:D82"/>
    <mergeCell ref="C83:D83"/>
    <mergeCell ref="C84:D84"/>
    <mergeCell ref="A94:N94"/>
    <mergeCell ref="A95:N95"/>
    <mergeCell ref="A88:N88"/>
    <mergeCell ref="A90:N90"/>
  </mergeCells>
  <phoneticPr fontId="5" type="noConversion"/>
  <printOptions horizontalCentered="1"/>
  <pageMargins left="0.15748031496062992" right="0.15748031496062992" top="0.39370078740157483" bottom="0.39370078740157483" header="0.11811023622047245" footer="0.31496062992125984"/>
  <pageSetup paperSize="9" scale="71" firstPageNumber="11" fitToHeight="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J</vt:lpstr>
      <vt:lpstr>J!Print_Titles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wenzao</cp:lastModifiedBy>
  <cp:lastPrinted>2025-07-15T05:58:46Z</cp:lastPrinted>
  <dcterms:created xsi:type="dcterms:W3CDTF">2020-03-25T06:09:24Z</dcterms:created>
  <dcterms:modified xsi:type="dcterms:W3CDTF">2025-09-03T05:42:40Z</dcterms:modified>
</cp:coreProperties>
</file>